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defaultThemeVersion="124226"/>
  <xr:revisionPtr revIDLastSave="0" documentId="13_ncr:1_{FF599D27-0305-4EF8-BAEF-38DBB3AE3C04}" xr6:coauthVersionLast="47" xr6:coauthVersionMax="47" xr10:uidLastSave="{00000000-0000-0000-0000-000000000000}"/>
  <bookViews>
    <workbookView xWindow="-120" yWindow="-120" windowWidth="20730" windowHeight="11160" activeTab="3" xr2:uid="{00000000-000D-0000-FFFF-FFFF00000000}"/>
  </bookViews>
  <sheets>
    <sheet name="Q1" sheetId="7" r:id="rId1"/>
    <sheet name="Q2" sheetId="8" r:id="rId2"/>
    <sheet name="Q3" sheetId="9" r:id="rId3"/>
    <sheet name="Q4" sheetId="6" r:id="rId4"/>
    <sheet name="Instructions" sheetId="2" r:id="rId5"/>
  </sheets>
  <definedNames>
    <definedName name="_xlnm.Print_Area" localSheetId="0">'Q1'!$D$1:$S$39</definedName>
    <definedName name="_xlnm.Print_Area" localSheetId="1">'Q2'!$D$1:$S$39</definedName>
    <definedName name="_xlnm.Print_Area" localSheetId="2">'Q3'!$D$1:$S$39</definedName>
    <definedName name="_xlnm.Print_Area" localSheetId="3">'Q4'!$D$1:$S$39</definedName>
    <definedName name="_xlnm.Print_Titles" localSheetId="0">'Q1'!$D:$D,'Q1'!$2:$8</definedName>
    <definedName name="_xlnm.Print_Titles" localSheetId="1">'Q2'!$D:$D,'Q2'!$2:$8</definedName>
    <definedName name="_xlnm.Print_Titles" localSheetId="2">'Q3'!$D:$D,'Q3'!$2:$8</definedName>
    <definedName name="_xlnm.Print_Titles" localSheetId="3">'Q4'!$D:$D,'Q4'!$2:$8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7" l="1"/>
  <c r="W39" i="9"/>
  <c r="Q39" i="9"/>
  <c r="J39" i="9"/>
  <c r="M39" i="9" s="1"/>
  <c r="G39" i="9"/>
  <c r="W38" i="9"/>
  <c r="P38" i="9"/>
  <c r="G38" i="9"/>
  <c r="J38" i="9" s="1"/>
  <c r="W37" i="9"/>
  <c r="J37" i="9"/>
  <c r="G37" i="9"/>
  <c r="W36" i="9"/>
  <c r="G36" i="9"/>
  <c r="J36" i="9" s="1"/>
  <c r="W35" i="9"/>
  <c r="M35" i="9"/>
  <c r="G35" i="9"/>
  <c r="J35" i="9" s="1"/>
  <c r="Q35" i="9" s="1"/>
  <c r="W34" i="9"/>
  <c r="T34" i="9"/>
  <c r="L34" i="9"/>
  <c r="G34" i="9"/>
  <c r="J34" i="9" s="1"/>
  <c r="P34" i="9" s="1"/>
  <c r="W33" i="9"/>
  <c r="G33" i="9"/>
  <c r="J33" i="9" s="1"/>
  <c r="W32" i="9"/>
  <c r="G32" i="9"/>
  <c r="J32" i="9" s="1"/>
  <c r="W31" i="9"/>
  <c r="J31" i="9"/>
  <c r="M31" i="9" s="1"/>
  <c r="G31" i="9"/>
  <c r="W30" i="9"/>
  <c r="G30" i="9"/>
  <c r="J30" i="9" s="1"/>
  <c r="W29" i="9"/>
  <c r="J29" i="9"/>
  <c r="G29" i="9"/>
  <c r="W28" i="9"/>
  <c r="G28" i="9"/>
  <c r="J28" i="9" s="1"/>
  <c r="W27" i="9"/>
  <c r="G27" i="9"/>
  <c r="J27" i="9" s="1"/>
  <c r="W26" i="9"/>
  <c r="G26" i="9"/>
  <c r="J26" i="9" s="1"/>
  <c r="Q26" i="9" s="1"/>
  <c r="W25" i="9"/>
  <c r="T25" i="9"/>
  <c r="L25" i="9"/>
  <c r="G25" i="9"/>
  <c r="J25" i="9" s="1"/>
  <c r="P25" i="9" s="1"/>
  <c r="W24" i="9"/>
  <c r="G24" i="9"/>
  <c r="J24" i="9" s="1"/>
  <c r="W23" i="9"/>
  <c r="G23" i="9"/>
  <c r="J23" i="9" s="1"/>
  <c r="W22" i="9"/>
  <c r="Q22" i="9"/>
  <c r="J22" i="9"/>
  <c r="M22" i="9" s="1"/>
  <c r="G22" i="9"/>
  <c r="W21" i="9"/>
  <c r="P21" i="9"/>
  <c r="G21" i="9"/>
  <c r="J21" i="9" s="1"/>
  <c r="W20" i="9"/>
  <c r="J20" i="9"/>
  <c r="G20" i="9"/>
  <c r="W19" i="9"/>
  <c r="G19" i="9"/>
  <c r="J19" i="9" s="1"/>
  <c r="W18" i="9"/>
  <c r="M18" i="9"/>
  <c r="G18" i="9"/>
  <c r="J18" i="9" s="1"/>
  <c r="Q18" i="9" s="1"/>
  <c r="W17" i="9"/>
  <c r="T17" i="9"/>
  <c r="L17" i="9"/>
  <c r="G17" i="9"/>
  <c r="J17" i="9" s="1"/>
  <c r="P17" i="9" s="1"/>
  <c r="W16" i="9"/>
  <c r="G16" i="9"/>
  <c r="J16" i="9" s="1"/>
  <c r="W15" i="9"/>
  <c r="G15" i="9"/>
  <c r="J15" i="9" s="1"/>
  <c r="W14" i="9"/>
  <c r="J14" i="9"/>
  <c r="M14" i="9" s="1"/>
  <c r="G14" i="9"/>
  <c r="W13" i="9"/>
  <c r="G13" i="9"/>
  <c r="J13" i="9" s="1"/>
  <c r="W12" i="9"/>
  <c r="J12" i="9"/>
  <c r="G12" i="9"/>
  <c r="W11" i="9"/>
  <c r="G11" i="9"/>
  <c r="W10" i="9"/>
  <c r="W8" i="9" s="1"/>
  <c r="G10" i="9"/>
  <c r="J10" i="9" s="1"/>
  <c r="Q10" i="9" s="1"/>
  <c r="K8" i="9"/>
  <c r="I8" i="9"/>
  <c r="H8" i="9"/>
  <c r="U6" i="9"/>
  <c r="U35" i="9" s="1"/>
  <c r="T6" i="9"/>
  <c r="W39" i="8"/>
  <c r="G39" i="8"/>
  <c r="J39" i="8" s="1"/>
  <c r="Q39" i="8" s="1"/>
  <c r="W38" i="8"/>
  <c r="L38" i="8"/>
  <c r="G38" i="8"/>
  <c r="J38" i="8" s="1"/>
  <c r="P38" i="8" s="1"/>
  <c r="W37" i="8"/>
  <c r="G37" i="8"/>
  <c r="J37" i="8" s="1"/>
  <c r="W36" i="8"/>
  <c r="G36" i="8"/>
  <c r="J36" i="8" s="1"/>
  <c r="W35" i="8"/>
  <c r="Q35" i="8"/>
  <c r="J35" i="8"/>
  <c r="M35" i="8" s="1"/>
  <c r="G35" i="8"/>
  <c r="W34" i="8"/>
  <c r="P34" i="8"/>
  <c r="G34" i="8"/>
  <c r="J34" i="8" s="1"/>
  <c r="W33" i="8"/>
  <c r="J33" i="8"/>
  <c r="G33" i="8"/>
  <c r="W32" i="8"/>
  <c r="G32" i="8"/>
  <c r="J32" i="8" s="1"/>
  <c r="W31" i="8"/>
  <c r="M31" i="8"/>
  <c r="G31" i="8"/>
  <c r="J31" i="8" s="1"/>
  <c r="Q31" i="8" s="1"/>
  <c r="W30" i="8"/>
  <c r="L30" i="8"/>
  <c r="G30" i="8"/>
  <c r="J30" i="8" s="1"/>
  <c r="P30" i="8" s="1"/>
  <c r="W29" i="8"/>
  <c r="G29" i="8"/>
  <c r="J29" i="8" s="1"/>
  <c r="W28" i="8"/>
  <c r="G28" i="8"/>
  <c r="J28" i="8" s="1"/>
  <c r="W27" i="8"/>
  <c r="G27" i="8"/>
  <c r="J27" i="8" s="1"/>
  <c r="W26" i="8"/>
  <c r="J26" i="8"/>
  <c r="G26" i="8"/>
  <c r="W25" i="8"/>
  <c r="G25" i="8"/>
  <c r="J25" i="8" s="1"/>
  <c r="W24" i="8"/>
  <c r="Q24" i="8"/>
  <c r="J24" i="8"/>
  <c r="G24" i="8"/>
  <c r="W23" i="8"/>
  <c r="P23" i="8"/>
  <c r="G23" i="8"/>
  <c r="J23" i="8" s="1"/>
  <c r="W22" i="8"/>
  <c r="J22" i="8"/>
  <c r="G22" i="8"/>
  <c r="W21" i="8"/>
  <c r="G21" i="8"/>
  <c r="J21" i="8" s="1"/>
  <c r="W20" i="8"/>
  <c r="Q20" i="8"/>
  <c r="J20" i="8"/>
  <c r="G20" i="8"/>
  <c r="W19" i="8"/>
  <c r="P19" i="8"/>
  <c r="G19" i="8"/>
  <c r="J19" i="8" s="1"/>
  <c r="W18" i="8"/>
  <c r="J18" i="8"/>
  <c r="G18" i="8"/>
  <c r="W17" i="8"/>
  <c r="G17" i="8"/>
  <c r="J17" i="8" s="1"/>
  <c r="W16" i="8"/>
  <c r="Q16" i="8"/>
  <c r="J16" i="8"/>
  <c r="G16" i="8"/>
  <c r="W15" i="8"/>
  <c r="P15" i="8"/>
  <c r="G15" i="8"/>
  <c r="J15" i="8" s="1"/>
  <c r="W14" i="8"/>
  <c r="J14" i="8"/>
  <c r="G14" i="8"/>
  <c r="W13" i="8"/>
  <c r="G13" i="8"/>
  <c r="J13" i="8" s="1"/>
  <c r="W12" i="8"/>
  <c r="W8" i="8" s="1"/>
  <c r="G12" i="8"/>
  <c r="J12" i="8" s="1"/>
  <c r="U12" i="8" s="1"/>
  <c r="W11" i="8"/>
  <c r="G11" i="8"/>
  <c r="W10" i="8"/>
  <c r="J10" i="8"/>
  <c r="G10" i="8"/>
  <c r="K8" i="8"/>
  <c r="I8" i="8"/>
  <c r="H8" i="8"/>
  <c r="U6" i="8"/>
  <c r="T6" i="8"/>
  <c r="T30" i="8" s="1"/>
  <c r="W39" i="7"/>
  <c r="Q39" i="7"/>
  <c r="J39" i="7"/>
  <c r="M39" i="7" s="1"/>
  <c r="G39" i="7"/>
  <c r="W38" i="7"/>
  <c r="P38" i="7"/>
  <c r="G38" i="7"/>
  <c r="J38" i="7" s="1"/>
  <c r="W37" i="7"/>
  <c r="J37" i="7"/>
  <c r="G37" i="7"/>
  <c r="W36" i="7"/>
  <c r="G36" i="7"/>
  <c r="J36" i="7" s="1"/>
  <c r="W35" i="7"/>
  <c r="M35" i="7"/>
  <c r="G35" i="7"/>
  <c r="J35" i="7" s="1"/>
  <c r="Q35" i="7" s="1"/>
  <c r="W34" i="7"/>
  <c r="T34" i="7"/>
  <c r="L34" i="7"/>
  <c r="G34" i="7"/>
  <c r="J34" i="7" s="1"/>
  <c r="P34" i="7" s="1"/>
  <c r="W33" i="7"/>
  <c r="G33" i="7"/>
  <c r="J33" i="7" s="1"/>
  <c r="W32" i="7"/>
  <c r="G32" i="7"/>
  <c r="J32" i="7" s="1"/>
  <c r="W31" i="7"/>
  <c r="J31" i="7"/>
  <c r="M31" i="7" s="1"/>
  <c r="G31" i="7"/>
  <c r="W30" i="7"/>
  <c r="G30" i="7"/>
  <c r="J30" i="7" s="1"/>
  <c r="W29" i="7"/>
  <c r="J29" i="7"/>
  <c r="G29" i="7"/>
  <c r="W28" i="7"/>
  <c r="G28" i="7"/>
  <c r="J28" i="7" s="1"/>
  <c r="W27" i="7"/>
  <c r="G27" i="7"/>
  <c r="J27" i="7" s="1"/>
  <c r="W26" i="7"/>
  <c r="G26" i="7"/>
  <c r="J26" i="7" s="1"/>
  <c r="Q26" i="7" s="1"/>
  <c r="W25" i="7"/>
  <c r="T25" i="7"/>
  <c r="L25" i="7"/>
  <c r="G25" i="7"/>
  <c r="J25" i="7" s="1"/>
  <c r="P25" i="7" s="1"/>
  <c r="W24" i="7"/>
  <c r="G24" i="7"/>
  <c r="J24" i="7" s="1"/>
  <c r="W23" i="7"/>
  <c r="G23" i="7"/>
  <c r="J23" i="7" s="1"/>
  <c r="W22" i="7"/>
  <c r="Q22" i="7"/>
  <c r="J22" i="7"/>
  <c r="M22" i="7" s="1"/>
  <c r="G22" i="7"/>
  <c r="W21" i="7"/>
  <c r="P21" i="7"/>
  <c r="G21" i="7"/>
  <c r="J21" i="7" s="1"/>
  <c r="W20" i="7"/>
  <c r="J20" i="7"/>
  <c r="G20" i="7"/>
  <c r="W19" i="7"/>
  <c r="G19" i="7"/>
  <c r="J19" i="7" s="1"/>
  <c r="W18" i="7"/>
  <c r="M18" i="7"/>
  <c r="G18" i="7"/>
  <c r="J18" i="7" s="1"/>
  <c r="Q18" i="7" s="1"/>
  <c r="W17" i="7"/>
  <c r="T17" i="7"/>
  <c r="L17" i="7"/>
  <c r="G17" i="7"/>
  <c r="J17" i="7" s="1"/>
  <c r="P17" i="7" s="1"/>
  <c r="W16" i="7"/>
  <c r="G16" i="7"/>
  <c r="J16" i="7" s="1"/>
  <c r="W15" i="7"/>
  <c r="J15" i="7"/>
  <c r="W14" i="7"/>
  <c r="J14" i="7"/>
  <c r="M14" i="7" s="1"/>
  <c r="G14" i="7"/>
  <c r="W13" i="7"/>
  <c r="G13" i="7"/>
  <c r="J13" i="7" s="1"/>
  <c r="W12" i="7"/>
  <c r="J12" i="7"/>
  <c r="G12" i="7"/>
  <c r="W11" i="7"/>
  <c r="G11" i="7"/>
  <c r="W10" i="7"/>
  <c r="W8" i="7" s="1"/>
  <c r="G10" i="7"/>
  <c r="J10" i="7" s="1"/>
  <c r="Q10" i="7" s="1"/>
  <c r="K8" i="7"/>
  <c r="I8" i="7"/>
  <c r="H8" i="7"/>
  <c r="U6" i="7"/>
  <c r="U35" i="7" s="1"/>
  <c r="T6" i="7"/>
  <c r="W10" i="6"/>
  <c r="W8" i="6" s="1"/>
  <c r="U6" i="6"/>
  <c r="T6" i="6"/>
  <c r="W11" i="6"/>
  <c r="W12" i="6"/>
  <c r="W13" i="6"/>
  <c r="W14" i="6"/>
  <c r="W15" i="6"/>
  <c r="W16" i="6"/>
  <c r="W17" i="6"/>
  <c r="W18" i="6"/>
  <c r="W19" i="6"/>
  <c r="W20" i="6"/>
  <c r="W21" i="6"/>
  <c r="W22" i="6"/>
  <c r="W23" i="6"/>
  <c r="W24" i="6"/>
  <c r="W25" i="6"/>
  <c r="W26" i="6"/>
  <c r="W27" i="6"/>
  <c r="W28" i="6"/>
  <c r="W29" i="6"/>
  <c r="W30" i="6"/>
  <c r="W31" i="6"/>
  <c r="W32" i="6"/>
  <c r="W33" i="6"/>
  <c r="W34" i="6"/>
  <c r="W35" i="6"/>
  <c r="W36" i="6"/>
  <c r="W37" i="6"/>
  <c r="W38" i="6"/>
  <c r="W39" i="6"/>
  <c r="T13" i="7" l="1"/>
  <c r="L13" i="7"/>
  <c r="T30" i="7"/>
  <c r="L30" i="7"/>
  <c r="T38" i="8"/>
  <c r="T13" i="9"/>
  <c r="L13" i="9"/>
  <c r="T30" i="9"/>
  <c r="L30" i="9"/>
  <c r="M10" i="7"/>
  <c r="P13" i="7"/>
  <c r="Q14" i="7"/>
  <c r="T21" i="7"/>
  <c r="L21" i="7"/>
  <c r="M26" i="7"/>
  <c r="P30" i="7"/>
  <c r="Q31" i="7"/>
  <c r="T38" i="7"/>
  <c r="L38" i="7"/>
  <c r="U39" i="7"/>
  <c r="T15" i="8"/>
  <c r="L15" i="8"/>
  <c r="U16" i="8"/>
  <c r="M16" i="8"/>
  <c r="T19" i="8"/>
  <c r="L19" i="8"/>
  <c r="U20" i="8"/>
  <c r="M20" i="8"/>
  <c r="T23" i="8"/>
  <c r="L23" i="8"/>
  <c r="U24" i="8"/>
  <c r="M24" i="8"/>
  <c r="T34" i="8"/>
  <c r="L34" i="8"/>
  <c r="M39" i="8"/>
  <c r="U39" i="8" s="1"/>
  <c r="M10" i="9"/>
  <c r="P13" i="9"/>
  <c r="Q14" i="9"/>
  <c r="T21" i="9"/>
  <c r="L21" i="9"/>
  <c r="M26" i="9"/>
  <c r="P30" i="9"/>
  <c r="Q31" i="9"/>
  <c r="T38" i="9"/>
  <c r="L38" i="9"/>
  <c r="U39" i="9"/>
  <c r="Q12" i="8"/>
  <c r="M12" i="8"/>
  <c r="U10" i="9"/>
  <c r="J11" i="9"/>
  <c r="G8" i="9"/>
  <c r="T12" i="9"/>
  <c r="P12" i="9"/>
  <c r="L12" i="9"/>
  <c r="U14" i="9"/>
  <c r="U15" i="9"/>
  <c r="Q15" i="9"/>
  <c r="M15" i="9"/>
  <c r="T16" i="9"/>
  <c r="P16" i="9"/>
  <c r="L16" i="9"/>
  <c r="U18" i="9"/>
  <c r="U19" i="9"/>
  <c r="Q19" i="9"/>
  <c r="M19" i="9"/>
  <c r="T20" i="9"/>
  <c r="P20" i="9"/>
  <c r="L20" i="9"/>
  <c r="U22" i="9"/>
  <c r="U23" i="9"/>
  <c r="Q23" i="9"/>
  <c r="M23" i="9"/>
  <c r="T24" i="9"/>
  <c r="P24" i="9"/>
  <c r="L24" i="9"/>
  <c r="U26" i="9"/>
  <c r="T27" i="9"/>
  <c r="P27" i="9"/>
  <c r="L27" i="9"/>
  <c r="Q27" i="9"/>
  <c r="T29" i="9"/>
  <c r="P29" i="9"/>
  <c r="R29" i="9" s="1"/>
  <c r="L29" i="9"/>
  <c r="U29" i="9"/>
  <c r="Q29" i="9"/>
  <c r="M29" i="9"/>
  <c r="T33" i="9"/>
  <c r="P33" i="9"/>
  <c r="L33" i="9"/>
  <c r="U33" i="9"/>
  <c r="Q33" i="9"/>
  <c r="M33" i="9"/>
  <c r="T10" i="9"/>
  <c r="P10" i="9"/>
  <c r="L10" i="9"/>
  <c r="M12" i="9"/>
  <c r="Q12" i="9"/>
  <c r="U12" i="9"/>
  <c r="U13" i="9"/>
  <c r="V13" i="9" s="1"/>
  <c r="X13" i="9" s="1"/>
  <c r="Q13" i="9"/>
  <c r="R13" i="9" s="1"/>
  <c r="M13" i="9"/>
  <c r="O13" i="9" s="1"/>
  <c r="T14" i="9"/>
  <c r="V14" i="9" s="1"/>
  <c r="X14" i="9" s="1"/>
  <c r="P14" i="9"/>
  <c r="R14" i="9" s="1"/>
  <c r="L14" i="9"/>
  <c r="L15" i="9"/>
  <c r="P15" i="9"/>
  <c r="R15" i="9" s="1"/>
  <c r="T15" i="9"/>
  <c r="V15" i="9" s="1"/>
  <c r="X15" i="9" s="1"/>
  <c r="M16" i="9"/>
  <c r="Q16" i="9"/>
  <c r="U16" i="9"/>
  <c r="U17" i="9"/>
  <c r="V17" i="9" s="1"/>
  <c r="X17" i="9" s="1"/>
  <c r="Q17" i="9"/>
  <c r="R17" i="9" s="1"/>
  <c r="M17" i="9"/>
  <c r="O17" i="9" s="1"/>
  <c r="T18" i="9"/>
  <c r="P18" i="9"/>
  <c r="R18" i="9" s="1"/>
  <c r="L18" i="9"/>
  <c r="L19" i="9"/>
  <c r="P19" i="9"/>
  <c r="T19" i="9"/>
  <c r="V19" i="9" s="1"/>
  <c r="X19" i="9" s="1"/>
  <c r="M20" i="9"/>
  <c r="Q20" i="9"/>
  <c r="U20" i="9"/>
  <c r="U21" i="9"/>
  <c r="V21" i="9" s="1"/>
  <c r="X21" i="9" s="1"/>
  <c r="Q21" i="9"/>
  <c r="R21" i="9" s="1"/>
  <c r="M21" i="9"/>
  <c r="O21" i="9" s="1"/>
  <c r="T22" i="9"/>
  <c r="V22" i="9" s="1"/>
  <c r="X22" i="9" s="1"/>
  <c r="P22" i="9"/>
  <c r="R22" i="9" s="1"/>
  <c r="L22" i="9"/>
  <c r="L23" i="9"/>
  <c r="P23" i="9"/>
  <c r="R23" i="9" s="1"/>
  <c r="T23" i="9"/>
  <c r="V23" i="9" s="1"/>
  <c r="X23" i="9" s="1"/>
  <c r="M24" i="9"/>
  <c r="Q24" i="9"/>
  <c r="U24" i="9"/>
  <c r="U25" i="9"/>
  <c r="V25" i="9" s="1"/>
  <c r="X25" i="9" s="1"/>
  <c r="Q25" i="9"/>
  <c r="R25" i="9" s="1"/>
  <c r="M25" i="9"/>
  <c r="O25" i="9" s="1"/>
  <c r="N25" i="9"/>
  <c r="T26" i="9"/>
  <c r="P26" i="9"/>
  <c r="R26" i="9" s="1"/>
  <c r="L26" i="9"/>
  <c r="M27" i="9"/>
  <c r="U27" i="9"/>
  <c r="U28" i="9"/>
  <c r="Q28" i="9"/>
  <c r="M28" i="9"/>
  <c r="T28" i="9"/>
  <c r="P28" i="9"/>
  <c r="R28" i="9" s="1"/>
  <c r="L28" i="9"/>
  <c r="U31" i="9"/>
  <c r="U32" i="9"/>
  <c r="Q32" i="9"/>
  <c r="M32" i="9"/>
  <c r="T32" i="9"/>
  <c r="P32" i="9"/>
  <c r="L32" i="9"/>
  <c r="U36" i="9"/>
  <c r="Q36" i="9"/>
  <c r="M36" i="9"/>
  <c r="T37" i="9"/>
  <c r="P37" i="9"/>
  <c r="L37" i="9"/>
  <c r="U30" i="9"/>
  <c r="V30" i="9" s="1"/>
  <c r="X30" i="9" s="1"/>
  <c r="Q30" i="9"/>
  <c r="R30" i="9" s="1"/>
  <c r="M30" i="9"/>
  <c r="N30" i="9" s="1"/>
  <c r="S30" i="9" s="1"/>
  <c r="T31" i="9"/>
  <c r="P31" i="9"/>
  <c r="R31" i="9" s="1"/>
  <c r="L31" i="9"/>
  <c r="U34" i="9"/>
  <c r="V34" i="9" s="1"/>
  <c r="X34" i="9" s="1"/>
  <c r="Q34" i="9"/>
  <c r="R34" i="9" s="1"/>
  <c r="M34" i="9"/>
  <c r="O34" i="9" s="1"/>
  <c r="T35" i="9"/>
  <c r="V35" i="9" s="1"/>
  <c r="X35" i="9" s="1"/>
  <c r="P35" i="9"/>
  <c r="R35" i="9" s="1"/>
  <c r="L35" i="9"/>
  <c r="L36" i="9"/>
  <c r="P36" i="9"/>
  <c r="T36" i="9"/>
  <c r="V36" i="9" s="1"/>
  <c r="X36" i="9" s="1"/>
  <c r="M37" i="9"/>
  <c r="Q37" i="9"/>
  <c r="U37" i="9"/>
  <c r="U38" i="9"/>
  <c r="V38" i="9" s="1"/>
  <c r="X38" i="9" s="1"/>
  <c r="Q38" i="9"/>
  <c r="R38" i="9" s="1"/>
  <c r="M38" i="9"/>
  <c r="O38" i="9" s="1"/>
  <c r="P39" i="9"/>
  <c r="R39" i="9" s="1"/>
  <c r="L39" i="9"/>
  <c r="T10" i="8"/>
  <c r="P10" i="8"/>
  <c r="L10" i="8"/>
  <c r="U13" i="8"/>
  <c r="Q13" i="8"/>
  <c r="M13" i="8"/>
  <c r="T14" i="8"/>
  <c r="P14" i="8"/>
  <c r="L14" i="8"/>
  <c r="U17" i="8"/>
  <c r="Q17" i="8"/>
  <c r="M17" i="8"/>
  <c r="T18" i="8"/>
  <c r="P18" i="8"/>
  <c r="L18" i="8"/>
  <c r="U21" i="8"/>
  <c r="Q21" i="8"/>
  <c r="M21" i="8"/>
  <c r="T22" i="8"/>
  <c r="P22" i="8"/>
  <c r="L22" i="8"/>
  <c r="U25" i="8"/>
  <c r="Q25" i="8"/>
  <c r="M25" i="8"/>
  <c r="T26" i="8"/>
  <c r="P26" i="8"/>
  <c r="L26" i="8"/>
  <c r="U31" i="8"/>
  <c r="U35" i="8"/>
  <c r="M10" i="8"/>
  <c r="Q10" i="8"/>
  <c r="U10" i="8"/>
  <c r="J11" i="8"/>
  <c r="G8" i="8"/>
  <c r="T12" i="8"/>
  <c r="V12" i="8" s="1"/>
  <c r="X12" i="8" s="1"/>
  <c r="P12" i="8"/>
  <c r="R12" i="8" s="1"/>
  <c r="L12" i="8"/>
  <c r="L13" i="8"/>
  <c r="P13" i="8"/>
  <c r="R13" i="8" s="1"/>
  <c r="T13" i="8"/>
  <c r="V13" i="8" s="1"/>
  <c r="X13" i="8" s="1"/>
  <c r="M14" i="8"/>
  <c r="Q14" i="8"/>
  <c r="U14" i="8"/>
  <c r="U15" i="8"/>
  <c r="V15" i="8" s="1"/>
  <c r="X15" i="8" s="1"/>
  <c r="Q15" i="8"/>
  <c r="R15" i="8" s="1"/>
  <c r="M15" i="8"/>
  <c r="N15" i="8" s="1"/>
  <c r="T16" i="8"/>
  <c r="V16" i="8" s="1"/>
  <c r="X16" i="8" s="1"/>
  <c r="P16" i="8"/>
  <c r="R16" i="8" s="1"/>
  <c r="L16" i="8"/>
  <c r="L17" i="8"/>
  <c r="P17" i="8"/>
  <c r="R17" i="8" s="1"/>
  <c r="T17" i="8"/>
  <c r="V17" i="8" s="1"/>
  <c r="X17" i="8" s="1"/>
  <c r="M18" i="8"/>
  <c r="Q18" i="8"/>
  <c r="U18" i="8"/>
  <c r="U19" i="8"/>
  <c r="V19" i="8" s="1"/>
  <c r="X19" i="8" s="1"/>
  <c r="Q19" i="8"/>
  <c r="R19" i="8" s="1"/>
  <c r="M19" i="8"/>
  <c r="O19" i="8" s="1"/>
  <c r="N19" i="8"/>
  <c r="T20" i="8"/>
  <c r="V20" i="8" s="1"/>
  <c r="X20" i="8" s="1"/>
  <c r="P20" i="8"/>
  <c r="R20" i="8" s="1"/>
  <c r="L20" i="8"/>
  <c r="L21" i="8"/>
  <c r="P21" i="8"/>
  <c r="R21" i="8" s="1"/>
  <c r="T21" i="8"/>
  <c r="V21" i="8" s="1"/>
  <c r="X21" i="8" s="1"/>
  <c r="M22" i="8"/>
  <c r="Q22" i="8"/>
  <c r="U22" i="8"/>
  <c r="U23" i="8"/>
  <c r="V23" i="8" s="1"/>
  <c r="X23" i="8" s="1"/>
  <c r="Q23" i="8"/>
  <c r="R23" i="8" s="1"/>
  <c r="M23" i="8"/>
  <c r="N23" i="8" s="1"/>
  <c r="T24" i="8"/>
  <c r="V24" i="8" s="1"/>
  <c r="X24" i="8" s="1"/>
  <c r="P24" i="8"/>
  <c r="R24" i="8" s="1"/>
  <c r="L24" i="8"/>
  <c r="L25" i="8"/>
  <c r="P25" i="8"/>
  <c r="R25" i="8" s="1"/>
  <c r="T25" i="8"/>
  <c r="V25" i="8" s="1"/>
  <c r="X25" i="8" s="1"/>
  <c r="M26" i="8"/>
  <c r="Q26" i="8"/>
  <c r="U26" i="8"/>
  <c r="T27" i="8"/>
  <c r="P27" i="8"/>
  <c r="L27" i="8"/>
  <c r="U27" i="8"/>
  <c r="Q27" i="8"/>
  <c r="M27" i="8"/>
  <c r="U28" i="8"/>
  <c r="Q28" i="8"/>
  <c r="M28" i="8"/>
  <c r="T29" i="8"/>
  <c r="P29" i="8"/>
  <c r="L29" i="8"/>
  <c r="U32" i="8"/>
  <c r="Q32" i="8"/>
  <c r="M32" i="8"/>
  <c r="T33" i="8"/>
  <c r="P33" i="8"/>
  <c r="L33" i="8"/>
  <c r="U36" i="8"/>
  <c r="Q36" i="8"/>
  <c r="M36" i="8"/>
  <c r="T37" i="8"/>
  <c r="P37" i="8"/>
  <c r="L37" i="8"/>
  <c r="L28" i="8"/>
  <c r="P28" i="8"/>
  <c r="R28" i="8" s="1"/>
  <c r="T28" i="8"/>
  <c r="V28" i="8" s="1"/>
  <c r="X28" i="8" s="1"/>
  <c r="M29" i="8"/>
  <c r="Q29" i="8"/>
  <c r="U29" i="8"/>
  <c r="U30" i="8"/>
  <c r="V30" i="8" s="1"/>
  <c r="X30" i="8" s="1"/>
  <c r="Q30" i="8"/>
  <c r="R30" i="8" s="1"/>
  <c r="M30" i="8"/>
  <c r="N30" i="8" s="1"/>
  <c r="T31" i="8"/>
  <c r="V31" i="8" s="1"/>
  <c r="X31" i="8" s="1"/>
  <c r="P31" i="8"/>
  <c r="R31" i="8" s="1"/>
  <c r="L31" i="8"/>
  <c r="L32" i="8"/>
  <c r="P32" i="8"/>
  <c r="R32" i="8" s="1"/>
  <c r="T32" i="8"/>
  <c r="M33" i="8"/>
  <c r="Q33" i="8"/>
  <c r="U33" i="8"/>
  <c r="U34" i="8"/>
  <c r="V34" i="8" s="1"/>
  <c r="X34" i="8" s="1"/>
  <c r="Q34" i="8"/>
  <c r="R34" i="8" s="1"/>
  <c r="M34" i="8"/>
  <c r="O34" i="8" s="1"/>
  <c r="N34" i="8"/>
  <c r="T35" i="8"/>
  <c r="V35" i="8" s="1"/>
  <c r="X35" i="8" s="1"/>
  <c r="P35" i="8"/>
  <c r="R35" i="8" s="1"/>
  <c r="L35" i="8"/>
  <c r="L36" i="8"/>
  <c r="P36" i="8"/>
  <c r="T36" i="8"/>
  <c r="V36" i="8" s="1"/>
  <c r="X36" i="8" s="1"/>
  <c r="M37" i="8"/>
  <c r="Q37" i="8"/>
  <c r="U37" i="8"/>
  <c r="U38" i="8"/>
  <c r="V38" i="8" s="1"/>
  <c r="X38" i="8" s="1"/>
  <c r="Q38" i="8"/>
  <c r="R38" i="8" s="1"/>
  <c r="M38" i="8"/>
  <c r="O38" i="8" s="1"/>
  <c r="P39" i="8"/>
  <c r="R39" i="8" s="1"/>
  <c r="L39" i="8"/>
  <c r="U10" i="7"/>
  <c r="J11" i="7"/>
  <c r="G8" i="7"/>
  <c r="T12" i="7"/>
  <c r="P12" i="7"/>
  <c r="L12" i="7"/>
  <c r="U14" i="7"/>
  <c r="U15" i="7"/>
  <c r="Q15" i="7"/>
  <c r="M15" i="7"/>
  <c r="T16" i="7"/>
  <c r="P16" i="7"/>
  <c r="L16" i="7"/>
  <c r="U18" i="7"/>
  <c r="U19" i="7"/>
  <c r="Q19" i="7"/>
  <c r="M19" i="7"/>
  <c r="T20" i="7"/>
  <c r="P20" i="7"/>
  <c r="L20" i="7"/>
  <c r="U22" i="7"/>
  <c r="U23" i="7"/>
  <c r="Q23" i="7"/>
  <c r="M23" i="7"/>
  <c r="T24" i="7"/>
  <c r="P24" i="7"/>
  <c r="L24" i="7"/>
  <c r="U26" i="7"/>
  <c r="T27" i="7"/>
  <c r="P27" i="7"/>
  <c r="L27" i="7"/>
  <c r="Q27" i="7"/>
  <c r="T29" i="7"/>
  <c r="P29" i="7"/>
  <c r="R29" i="7" s="1"/>
  <c r="L29" i="7"/>
  <c r="U29" i="7"/>
  <c r="Q29" i="7"/>
  <c r="M29" i="7"/>
  <c r="T33" i="7"/>
  <c r="P33" i="7"/>
  <c r="L33" i="7"/>
  <c r="U33" i="7"/>
  <c r="Q33" i="7"/>
  <c r="M33" i="7"/>
  <c r="T10" i="7"/>
  <c r="P10" i="7"/>
  <c r="L10" i="7"/>
  <c r="M12" i="7"/>
  <c r="Q12" i="7"/>
  <c r="U12" i="7"/>
  <c r="U13" i="7"/>
  <c r="V13" i="7" s="1"/>
  <c r="X13" i="7" s="1"/>
  <c r="Q13" i="7"/>
  <c r="R13" i="7" s="1"/>
  <c r="M13" i="7"/>
  <c r="O13" i="7" s="1"/>
  <c r="T14" i="7"/>
  <c r="V14" i="7" s="1"/>
  <c r="X14" i="7" s="1"/>
  <c r="P14" i="7"/>
  <c r="R14" i="7" s="1"/>
  <c r="L14" i="7"/>
  <c r="L15" i="7"/>
  <c r="P15" i="7"/>
  <c r="R15" i="7" s="1"/>
  <c r="T15" i="7"/>
  <c r="V15" i="7" s="1"/>
  <c r="X15" i="7" s="1"/>
  <c r="M16" i="7"/>
  <c r="Q16" i="7"/>
  <c r="U16" i="7"/>
  <c r="U17" i="7"/>
  <c r="V17" i="7" s="1"/>
  <c r="X17" i="7" s="1"/>
  <c r="Q17" i="7"/>
  <c r="R17" i="7" s="1"/>
  <c r="M17" i="7"/>
  <c r="O17" i="7" s="1"/>
  <c r="T18" i="7"/>
  <c r="P18" i="7"/>
  <c r="R18" i="7" s="1"/>
  <c r="L18" i="7"/>
  <c r="L19" i="7"/>
  <c r="P19" i="7"/>
  <c r="T19" i="7"/>
  <c r="V19" i="7" s="1"/>
  <c r="X19" i="7" s="1"/>
  <c r="M20" i="7"/>
  <c r="Q20" i="7"/>
  <c r="U20" i="7"/>
  <c r="U21" i="7"/>
  <c r="V21" i="7" s="1"/>
  <c r="X21" i="7" s="1"/>
  <c r="Q21" i="7"/>
  <c r="R21" i="7" s="1"/>
  <c r="M21" i="7"/>
  <c r="O21" i="7" s="1"/>
  <c r="T22" i="7"/>
  <c r="V22" i="7" s="1"/>
  <c r="X22" i="7" s="1"/>
  <c r="P22" i="7"/>
  <c r="R22" i="7" s="1"/>
  <c r="L22" i="7"/>
  <c r="L23" i="7"/>
  <c r="P23" i="7"/>
  <c r="R23" i="7" s="1"/>
  <c r="T23" i="7"/>
  <c r="V23" i="7" s="1"/>
  <c r="X23" i="7" s="1"/>
  <c r="M24" i="7"/>
  <c r="Q24" i="7"/>
  <c r="U24" i="7"/>
  <c r="U25" i="7"/>
  <c r="V25" i="7" s="1"/>
  <c r="X25" i="7" s="1"/>
  <c r="Q25" i="7"/>
  <c r="R25" i="7" s="1"/>
  <c r="M25" i="7"/>
  <c r="O25" i="7" s="1"/>
  <c r="N25" i="7"/>
  <c r="T26" i="7"/>
  <c r="P26" i="7"/>
  <c r="R26" i="7" s="1"/>
  <c r="L26" i="7"/>
  <c r="M27" i="7"/>
  <c r="U27" i="7"/>
  <c r="U28" i="7"/>
  <c r="Q28" i="7"/>
  <c r="M28" i="7"/>
  <c r="T28" i="7"/>
  <c r="P28" i="7"/>
  <c r="R28" i="7" s="1"/>
  <c r="L28" i="7"/>
  <c r="U31" i="7"/>
  <c r="U32" i="7"/>
  <c r="Q32" i="7"/>
  <c r="M32" i="7"/>
  <c r="T32" i="7"/>
  <c r="P32" i="7"/>
  <c r="L32" i="7"/>
  <c r="U36" i="7"/>
  <c r="Q36" i="7"/>
  <c r="M36" i="7"/>
  <c r="T37" i="7"/>
  <c r="P37" i="7"/>
  <c r="L37" i="7"/>
  <c r="U30" i="7"/>
  <c r="V30" i="7" s="1"/>
  <c r="X30" i="7" s="1"/>
  <c r="Q30" i="7"/>
  <c r="R30" i="7" s="1"/>
  <c r="M30" i="7"/>
  <c r="N30" i="7" s="1"/>
  <c r="S30" i="7" s="1"/>
  <c r="T31" i="7"/>
  <c r="P31" i="7"/>
  <c r="R31" i="7" s="1"/>
  <c r="L31" i="7"/>
  <c r="U34" i="7"/>
  <c r="V34" i="7" s="1"/>
  <c r="X34" i="7" s="1"/>
  <c r="Q34" i="7"/>
  <c r="R34" i="7" s="1"/>
  <c r="M34" i="7"/>
  <c r="O34" i="7" s="1"/>
  <c r="T35" i="7"/>
  <c r="V35" i="7" s="1"/>
  <c r="X35" i="7" s="1"/>
  <c r="P35" i="7"/>
  <c r="R35" i="7" s="1"/>
  <c r="L35" i="7"/>
  <c r="L36" i="7"/>
  <c r="P36" i="7"/>
  <c r="T36" i="7"/>
  <c r="M37" i="7"/>
  <c r="Q37" i="7"/>
  <c r="U37" i="7"/>
  <c r="U38" i="7"/>
  <c r="V38" i="7" s="1"/>
  <c r="X38" i="7" s="1"/>
  <c r="Q38" i="7"/>
  <c r="R38" i="7" s="1"/>
  <c r="M38" i="7"/>
  <c r="O38" i="7" s="1"/>
  <c r="P39" i="7"/>
  <c r="R39" i="7" s="1"/>
  <c r="L39" i="7"/>
  <c r="G39" i="6"/>
  <c r="J39" i="6" s="1"/>
  <c r="G38" i="6"/>
  <c r="J38" i="6" s="1"/>
  <c r="G37" i="6"/>
  <c r="J37" i="6" s="1"/>
  <c r="G36" i="6"/>
  <c r="J36" i="6" s="1"/>
  <c r="G35" i="6"/>
  <c r="J35" i="6" s="1"/>
  <c r="G34" i="6"/>
  <c r="J34" i="6" s="1"/>
  <c r="G33" i="6"/>
  <c r="J33" i="6" s="1"/>
  <c r="G32" i="6"/>
  <c r="J32" i="6" s="1"/>
  <c r="G31" i="6"/>
  <c r="J31" i="6" s="1"/>
  <c r="G30" i="6"/>
  <c r="J30" i="6" s="1"/>
  <c r="G29" i="6"/>
  <c r="J29" i="6" s="1"/>
  <c r="G28" i="6"/>
  <c r="J28" i="6" s="1"/>
  <c r="G27" i="6"/>
  <c r="J27" i="6" s="1"/>
  <c r="G26" i="6"/>
  <c r="J26" i="6" s="1"/>
  <c r="G25" i="6"/>
  <c r="J25" i="6" s="1"/>
  <c r="G24" i="6"/>
  <c r="J24" i="6" s="1"/>
  <c r="G23" i="6"/>
  <c r="J23" i="6" s="1"/>
  <c r="G22" i="6"/>
  <c r="J22" i="6" s="1"/>
  <c r="G21" i="6"/>
  <c r="J21" i="6" s="1"/>
  <c r="G20" i="6"/>
  <c r="J20" i="6" s="1"/>
  <c r="G19" i="6"/>
  <c r="J19" i="6" s="1"/>
  <c r="G18" i="6"/>
  <c r="J18" i="6" s="1"/>
  <c r="G17" i="6"/>
  <c r="J17" i="6" s="1"/>
  <c r="G16" i="6"/>
  <c r="J16" i="6" s="1"/>
  <c r="G15" i="6"/>
  <c r="J15" i="6" s="1"/>
  <c r="G14" i="6"/>
  <c r="J14" i="6" s="1"/>
  <c r="G13" i="6"/>
  <c r="J13" i="6" s="1"/>
  <c r="G12" i="6"/>
  <c r="J12" i="6" s="1"/>
  <c r="G11" i="6"/>
  <c r="J11" i="6" s="1"/>
  <c r="G10" i="6"/>
  <c r="J10" i="6" s="1"/>
  <c r="K8" i="6"/>
  <c r="I8" i="6"/>
  <c r="H8" i="6"/>
  <c r="O30" i="7" l="1"/>
  <c r="V20" i="7"/>
  <c r="X20" i="7" s="1"/>
  <c r="V12" i="7"/>
  <c r="X12" i="7" s="1"/>
  <c r="V37" i="8"/>
  <c r="X37" i="8" s="1"/>
  <c r="R33" i="8"/>
  <c r="S23" i="8"/>
  <c r="O30" i="9"/>
  <c r="V20" i="9"/>
  <c r="X20" i="9" s="1"/>
  <c r="V12" i="9"/>
  <c r="X12" i="9" s="1"/>
  <c r="V36" i="7"/>
  <c r="X36" i="7" s="1"/>
  <c r="N34" i="7"/>
  <c r="V31" i="7"/>
  <c r="X31" i="7" s="1"/>
  <c r="V37" i="7"/>
  <c r="X37" i="7" s="1"/>
  <c r="R32" i="7"/>
  <c r="N17" i="7"/>
  <c r="V33" i="7"/>
  <c r="X33" i="7" s="1"/>
  <c r="S30" i="8"/>
  <c r="R27" i="8"/>
  <c r="S15" i="8"/>
  <c r="N34" i="9"/>
  <c r="V31" i="9"/>
  <c r="X31" i="9" s="1"/>
  <c r="V37" i="9"/>
  <c r="X37" i="9" s="1"/>
  <c r="R32" i="9"/>
  <c r="N17" i="9"/>
  <c r="V33" i="9"/>
  <c r="X33" i="9" s="1"/>
  <c r="M15" i="6"/>
  <c r="L15" i="6"/>
  <c r="O36" i="9"/>
  <c r="N36" i="9"/>
  <c r="S34" i="9"/>
  <c r="N31" i="9"/>
  <c r="S31" i="9" s="1"/>
  <c r="O31" i="9"/>
  <c r="N37" i="9"/>
  <c r="O37" i="9"/>
  <c r="S25" i="9"/>
  <c r="N22" i="9"/>
  <c r="S22" i="9" s="1"/>
  <c r="O22" i="9"/>
  <c r="O19" i="9"/>
  <c r="N19" i="9"/>
  <c r="S17" i="9"/>
  <c r="N14" i="9"/>
  <c r="S14" i="9" s="1"/>
  <c r="O14" i="9"/>
  <c r="N10" i="9"/>
  <c r="O10" i="9"/>
  <c r="V10" i="9"/>
  <c r="N33" i="9"/>
  <c r="O33" i="9"/>
  <c r="R27" i="9"/>
  <c r="N24" i="9"/>
  <c r="O24" i="9"/>
  <c r="V24" i="9"/>
  <c r="X24" i="9" s="1"/>
  <c r="N20" i="9"/>
  <c r="O20" i="9"/>
  <c r="N16" i="9"/>
  <c r="O16" i="9"/>
  <c r="V16" i="9"/>
  <c r="X16" i="9" s="1"/>
  <c r="N12" i="9"/>
  <c r="O12" i="9"/>
  <c r="U11" i="9"/>
  <c r="U8" i="9" s="1"/>
  <c r="Q11" i="9"/>
  <c r="Q8" i="9" s="1"/>
  <c r="M11" i="9"/>
  <c r="M8" i="9" s="1"/>
  <c r="T11" i="9"/>
  <c r="T8" i="9" s="1"/>
  <c r="P11" i="9"/>
  <c r="L11" i="9"/>
  <c r="L8" i="9" s="1"/>
  <c r="J8" i="9"/>
  <c r="T39" i="9"/>
  <c r="V39" i="9" s="1"/>
  <c r="X39" i="9" s="1"/>
  <c r="N39" i="9"/>
  <c r="S39" i="9" s="1"/>
  <c r="O39" i="9"/>
  <c r="N38" i="9"/>
  <c r="S38" i="9" s="1"/>
  <c r="R36" i="9"/>
  <c r="N35" i="9"/>
  <c r="S35" i="9" s="1"/>
  <c r="O35" i="9"/>
  <c r="R37" i="9"/>
  <c r="O32" i="9"/>
  <c r="N32" i="9"/>
  <c r="S32" i="9" s="1"/>
  <c r="V32" i="9"/>
  <c r="X32" i="9" s="1"/>
  <c r="O28" i="9"/>
  <c r="N28" i="9"/>
  <c r="S28" i="9" s="1"/>
  <c r="V28" i="9"/>
  <c r="X28" i="9" s="1"/>
  <c r="N26" i="9"/>
  <c r="S26" i="9" s="1"/>
  <c r="O26" i="9"/>
  <c r="V26" i="9"/>
  <c r="X26" i="9" s="1"/>
  <c r="O23" i="9"/>
  <c r="N23" i="9"/>
  <c r="S23" i="9" s="1"/>
  <c r="N21" i="9"/>
  <c r="S21" i="9" s="1"/>
  <c r="R19" i="9"/>
  <c r="N18" i="9"/>
  <c r="S18" i="9" s="1"/>
  <c r="O18" i="9"/>
  <c r="V18" i="9"/>
  <c r="X18" i="9" s="1"/>
  <c r="O15" i="9"/>
  <c r="N15" i="9"/>
  <c r="S15" i="9" s="1"/>
  <c r="N13" i="9"/>
  <c r="S13" i="9" s="1"/>
  <c r="R10" i="9"/>
  <c r="R33" i="9"/>
  <c r="N29" i="9"/>
  <c r="S29" i="9" s="1"/>
  <c r="O29" i="9"/>
  <c r="V29" i="9"/>
  <c r="X29" i="9" s="1"/>
  <c r="N27" i="9"/>
  <c r="S27" i="9" s="1"/>
  <c r="O27" i="9"/>
  <c r="V27" i="9"/>
  <c r="X27" i="9" s="1"/>
  <c r="R24" i="9"/>
  <c r="R20" i="9"/>
  <c r="R16" i="9"/>
  <c r="R12" i="9"/>
  <c r="O36" i="8"/>
  <c r="N36" i="8"/>
  <c r="S34" i="8"/>
  <c r="N31" i="8"/>
  <c r="S31" i="8" s="1"/>
  <c r="O31" i="8"/>
  <c r="O28" i="8"/>
  <c r="N28" i="8"/>
  <c r="S28" i="8" s="1"/>
  <c r="O30" i="8"/>
  <c r="N37" i="8"/>
  <c r="O37" i="8"/>
  <c r="R29" i="8"/>
  <c r="N24" i="8"/>
  <c r="S24" i="8" s="1"/>
  <c r="O24" i="8"/>
  <c r="O21" i="8"/>
  <c r="N21" i="8"/>
  <c r="S21" i="8" s="1"/>
  <c r="S19" i="8"/>
  <c r="N16" i="8"/>
  <c r="S16" i="8" s="1"/>
  <c r="O16" i="8"/>
  <c r="O13" i="8"/>
  <c r="N13" i="8"/>
  <c r="S13" i="8" s="1"/>
  <c r="N26" i="8"/>
  <c r="O26" i="8"/>
  <c r="V26" i="8"/>
  <c r="X26" i="8" s="1"/>
  <c r="O23" i="8"/>
  <c r="R22" i="8"/>
  <c r="N18" i="8"/>
  <c r="O18" i="8"/>
  <c r="V18" i="8"/>
  <c r="X18" i="8" s="1"/>
  <c r="O15" i="8"/>
  <c r="R14" i="8"/>
  <c r="R10" i="8"/>
  <c r="T39" i="8"/>
  <c r="V39" i="8" s="1"/>
  <c r="X39" i="8" s="1"/>
  <c r="N39" i="8"/>
  <c r="S39" i="8" s="1"/>
  <c r="O39" i="8"/>
  <c r="N38" i="8"/>
  <c r="S38" i="8" s="1"/>
  <c r="R36" i="8"/>
  <c r="N35" i="8"/>
  <c r="S35" i="8" s="1"/>
  <c r="O35" i="8"/>
  <c r="V32" i="8"/>
  <c r="X32" i="8" s="1"/>
  <c r="O32" i="8"/>
  <c r="N32" i="8"/>
  <c r="S32" i="8" s="1"/>
  <c r="R37" i="8"/>
  <c r="N33" i="8"/>
  <c r="S33" i="8" s="1"/>
  <c r="O33" i="8"/>
  <c r="V33" i="8"/>
  <c r="X33" i="8" s="1"/>
  <c r="N29" i="8"/>
  <c r="S29" i="8" s="1"/>
  <c r="O29" i="8"/>
  <c r="V29" i="8"/>
  <c r="X29" i="8" s="1"/>
  <c r="N27" i="8"/>
  <c r="S27" i="8" s="1"/>
  <c r="O27" i="8"/>
  <c r="V27" i="8"/>
  <c r="X27" i="8" s="1"/>
  <c r="O25" i="8"/>
  <c r="N25" i="8"/>
  <c r="S25" i="8" s="1"/>
  <c r="N20" i="8"/>
  <c r="S20" i="8" s="1"/>
  <c r="O20" i="8"/>
  <c r="O17" i="8"/>
  <c r="N17" i="8"/>
  <c r="S17" i="8" s="1"/>
  <c r="N12" i="8"/>
  <c r="S12" i="8" s="1"/>
  <c r="O12" i="8"/>
  <c r="U11" i="8"/>
  <c r="U8" i="8" s="1"/>
  <c r="Q11" i="8"/>
  <c r="M11" i="8"/>
  <c r="M8" i="8" s="1"/>
  <c r="T11" i="8"/>
  <c r="V11" i="8" s="1"/>
  <c r="X11" i="8" s="1"/>
  <c r="P11" i="8"/>
  <c r="P8" i="8" s="1"/>
  <c r="L11" i="8"/>
  <c r="J8" i="8"/>
  <c r="Q8" i="8"/>
  <c r="R26" i="8"/>
  <c r="N22" i="8"/>
  <c r="S22" i="8" s="1"/>
  <c r="O22" i="8"/>
  <c r="V22" i="8"/>
  <c r="X22" i="8" s="1"/>
  <c r="R18" i="8"/>
  <c r="N14" i="8"/>
  <c r="S14" i="8" s="1"/>
  <c r="O14" i="8"/>
  <c r="V14" i="8"/>
  <c r="X14" i="8" s="1"/>
  <c r="N10" i="8"/>
  <c r="O10" i="8"/>
  <c r="V10" i="8"/>
  <c r="O36" i="7"/>
  <c r="N36" i="7"/>
  <c r="S34" i="7"/>
  <c r="N31" i="7"/>
  <c r="S31" i="7" s="1"/>
  <c r="O31" i="7"/>
  <c r="N37" i="7"/>
  <c r="O37" i="7"/>
  <c r="S25" i="7"/>
  <c r="N22" i="7"/>
  <c r="S22" i="7" s="1"/>
  <c r="O22" i="7"/>
  <c r="O19" i="7"/>
  <c r="N19" i="7"/>
  <c r="S17" i="7"/>
  <c r="N14" i="7"/>
  <c r="S14" i="7" s="1"/>
  <c r="O14" i="7"/>
  <c r="N10" i="7"/>
  <c r="O10" i="7"/>
  <c r="V10" i="7"/>
  <c r="N33" i="7"/>
  <c r="O33" i="7"/>
  <c r="R27" i="7"/>
  <c r="N24" i="7"/>
  <c r="O24" i="7"/>
  <c r="V24" i="7"/>
  <c r="X24" i="7" s="1"/>
  <c r="N20" i="7"/>
  <c r="O20" i="7"/>
  <c r="N16" i="7"/>
  <c r="O16" i="7"/>
  <c r="V16" i="7"/>
  <c r="X16" i="7" s="1"/>
  <c r="N12" i="7"/>
  <c r="O12" i="7"/>
  <c r="U11" i="7"/>
  <c r="U8" i="7" s="1"/>
  <c r="Q11" i="7"/>
  <c r="Q8" i="7" s="1"/>
  <c r="M11" i="7"/>
  <c r="M8" i="7" s="1"/>
  <c r="T11" i="7"/>
  <c r="P11" i="7"/>
  <c r="L11" i="7"/>
  <c r="L8" i="7" s="1"/>
  <c r="J8" i="7"/>
  <c r="T39" i="7"/>
  <c r="V39" i="7" s="1"/>
  <c r="X39" i="7" s="1"/>
  <c r="N39" i="7"/>
  <c r="S39" i="7" s="1"/>
  <c r="O39" i="7"/>
  <c r="N38" i="7"/>
  <c r="S38" i="7" s="1"/>
  <c r="R36" i="7"/>
  <c r="N35" i="7"/>
  <c r="S35" i="7" s="1"/>
  <c r="O35" i="7"/>
  <c r="R37" i="7"/>
  <c r="O32" i="7"/>
  <c r="N32" i="7"/>
  <c r="S32" i="7" s="1"/>
  <c r="V32" i="7"/>
  <c r="X32" i="7" s="1"/>
  <c r="O28" i="7"/>
  <c r="N28" i="7"/>
  <c r="S28" i="7" s="1"/>
  <c r="V28" i="7"/>
  <c r="X28" i="7" s="1"/>
  <c r="N26" i="7"/>
  <c r="S26" i="7" s="1"/>
  <c r="O26" i="7"/>
  <c r="V26" i="7"/>
  <c r="X26" i="7" s="1"/>
  <c r="O23" i="7"/>
  <c r="N23" i="7"/>
  <c r="S23" i="7" s="1"/>
  <c r="N21" i="7"/>
  <c r="S21" i="7" s="1"/>
  <c r="R19" i="7"/>
  <c r="N18" i="7"/>
  <c r="S18" i="7" s="1"/>
  <c r="O18" i="7"/>
  <c r="V18" i="7"/>
  <c r="X18" i="7" s="1"/>
  <c r="O15" i="7"/>
  <c r="N15" i="7"/>
  <c r="S15" i="7" s="1"/>
  <c r="N13" i="7"/>
  <c r="S13" i="7" s="1"/>
  <c r="R10" i="7"/>
  <c r="R33" i="7"/>
  <c r="N29" i="7"/>
  <c r="S29" i="7" s="1"/>
  <c r="O29" i="7"/>
  <c r="V29" i="7"/>
  <c r="X29" i="7" s="1"/>
  <c r="N27" i="7"/>
  <c r="S27" i="7" s="1"/>
  <c r="O27" i="7"/>
  <c r="V27" i="7"/>
  <c r="X27" i="7" s="1"/>
  <c r="R24" i="7"/>
  <c r="R20" i="7"/>
  <c r="R16" i="7"/>
  <c r="R12" i="7"/>
  <c r="Q11" i="6"/>
  <c r="T11" i="6"/>
  <c r="V11" i="6" s="1"/>
  <c r="X11" i="6" s="1"/>
  <c r="U11" i="6"/>
  <c r="T13" i="6"/>
  <c r="V13" i="6" s="1"/>
  <c r="X13" i="6" s="1"/>
  <c r="U13" i="6"/>
  <c r="T15" i="6"/>
  <c r="U15" i="6"/>
  <c r="T17" i="6"/>
  <c r="V17" i="6" s="1"/>
  <c r="X17" i="6" s="1"/>
  <c r="U17" i="6"/>
  <c r="T19" i="6"/>
  <c r="V19" i="6" s="1"/>
  <c r="X19" i="6" s="1"/>
  <c r="U19" i="6"/>
  <c r="T21" i="6"/>
  <c r="V21" i="6" s="1"/>
  <c r="X21" i="6" s="1"/>
  <c r="U21" i="6"/>
  <c r="T23" i="6"/>
  <c r="V23" i="6" s="1"/>
  <c r="X23" i="6" s="1"/>
  <c r="U23" i="6"/>
  <c r="T25" i="6"/>
  <c r="V25" i="6" s="1"/>
  <c r="X25" i="6" s="1"/>
  <c r="U25" i="6"/>
  <c r="T27" i="6"/>
  <c r="V27" i="6" s="1"/>
  <c r="X27" i="6" s="1"/>
  <c r="U27" i="6"/>
  <c r="T29" i="6"/>
  <c r="V29" i="6" s="1"/>
  <c r="X29" i="6" s="1"/>
  <c r="U29" i="6"/>
  <c r="T31" i="6"/>
  <c r="V31" i="6" s="1"/>
  <c r="X31" i="6" s="1"/>
  <c r="U31" i="6"/>
  <c r="T33" i="6"/>
  <c r="V33" i="6" s="1"/>
  <c r="X33" i="6" s="1"/>
  <c r="U33" i="6"/>
  <c r="T35" i="6"/>
  <c r="V35" i="6" s="1"/>
  <c r="X35" i="6" s="1"/>
  <c r="U35" i="6"/>
  <c r="T37" i="6"/>
  <c r="V37" i="6" s="1"/>
  <c r="X37" i="6" s="1"/>
  <c r="U37" i="6"/>
  <c r="U38" i="6"/>
  <c r="T38" i="6"/>
  <c r="T10" i="6"/>
  <c r="V10" i="6" s="1"/>
  <c r="U10" i="6"/>
  <c r="U12" i="6"/>
  <c r="T12" i="6"/>
  <c r="U14" i="6"/>
  <c r="T14" i="6"/>
  <c r="U16" i="6"/>
  <c r="T16" i="6"/>
  <c r="U18" i="6"/>
  <c r="T18" i="6"/>
  <c r="U20" i="6"/>
  <c r="T20" i="6"/>
  <c r="U22" i="6"/>
  <c r="T22" i="6"/>
  <c r="U24" i="6"/>
  <c r="T24" i="6"/>
  <c r="U26" i="6"/>
  <c r="T26" i="6"/>
  <c r="U28" i="6"/>
  <c r="T28" i="6"/>
  <c r="U30" i="6"/>
  <c r="T30" i="6"/>
  <c r="U32" i="6"/>
  <c r="T32" i="6"/>
  <c r="U34" i="6"/>
  <c r="T34" i="6"/>
  <c r="U36" i="6"/>
  <c r="T36" i="6"/>
  <c r="Q12" i="6"/>
  <c r="P12" i="6"/>
  <c r="P11" i="6"/>
  <c r="Q13" i="6"/>
  <c r="Q15" i="6"/>
  <c r="Q17" i="6"/>
  <c r="Q19" i="6"/>
  <c r="Q21" i="6"/>
  <c r="Q31" i="6"/>
  <c r="Q33" i="6"/>
  <c r="Q35" i="6"/>
  <c r="Q37" i="6"/>
  <c r="Q10" i="6"/>
  <c r="Q14" i="6"/>
  <c r="Q16" i="6"/>
  <c r="Q18" i="6"/>
  <c r="Q23" i="6"/>
  <c r="Q25" i="6"/>
  <c r="Q27" i="6"/>
  <c r="Q29" i="6"/>
  <c r="Q39" i="6"/>
  <c r="M12" i="6"/>
  <c r="L12" i="6"/>
  <c r="L11" i="6"/>
  <c r="M11" i="6"/>
  <c r="P24" i="6"/>
  <c r="Q24" i="6"/>
  <c r="P32" i="6"/>
  <c r="Q32" i="6"/>
  <c r="P20" i="6"/>
  <c r="Q20" i="6"/>
  <c r="P28" i="6"/>
  <c r="Q28" i="6"/>
  <c r="P36" i="6"/>
  <c r="Q36" i="6"/>
  <c r="P22" i="6"/>
  <c r="Q22" i="6"/>
  <c r="P26" i="6"/>
  <c r="Q26" i="6"/>
  <c r="P30" i="6"/>
  <c r="Q30" i="6"/>
  <c r="P34" i="6"/>
  <c r="Q34" i="6"/>
  <c r="P38" i="6"/>
  <c r="Q38" i="6"/>
  <c r="G8" i="6"/>
  <c r="P13" i="6"/>
  <c r="M13" i="6"/>
  <c r="L13" i="6"/>
  <c r="O13" i="6" s="1"/>
  <c r="L16" i="6"/>
  <c r="P16" i="6"/>
  <c r="R16" i="6" s="1"/>
  <c r="M16" i="6"/>
  <c r="L18" i="6"/>
  <c r="P18" i="6"/>
  <c r="R18" i="6" s="1"/>
  <c r="M18" i="6"/>
  <c r="J8" i="6"/>
  <c r="P15" i="6"/>
  <c r="P17" i="6"/>
  <c r="M17" i="6"/>
  <c r="L17" i="6"/>
  <c r="M10" i="6"/>
  <c r="P10" i="6"/>
  <c r="M14" i="6"/>
  <c r="P14" i="6"/>
  <c r="L19" i="6"/>
  <c r="O19" i="6" s="1"/>
  <c r="L21" i="6"/>
  <c r="P21" i="6"/>
  <c r="R21" i="6" s="1"/>
  <c r="M21" i="6"/>
  <c r="L25" i="6"/>
  <c r="P25" i="6"/>
  <c r="M25" i="6"/>
  <c r="L29" i="6"/>
  <c r="P29" i="6"/>
  <c r="R29" i="6" s="1"/>
  <c r="M29" i="6"/>
  <c r="L33" i="6"/>
  <c r="P33" i="6"/>
  <c r="R33" i="6" s="1"/>
  <c r="M33" i="6"/>
  <c r="L37" i="6"/>
  <c r="P37" i="6"/>
  <c r="R37" i="6" s="1"/>
  <c r="M37" i="6"/>
  <c r="L10" i="6"/>
  <c r="L14" i="6"/>
  <c r="P19" i="6"/>
  <c r="R19" i="6" s="1"/>
  <c r="M19" i="6"/>
  <c r="L23" i="6"/>
  <c r="P23" i="6"/>
  <c r="M23" i="6"/>
  <c r="L27" i="6"/>
  <c r="P27" i="6"/>
  <c r="R27" i="6" s="1"/>
  <c r="M27" i="6"/>
  <c r="L31" i="6"/>
  <c r="P31" i="6"/>
  <c r="M31" i="6"/>
  <c r="L35" i="6"/>
  <c r="P35" i="6"/>
  <c r="R35" i="6" s="1"/>
  <c r="M35" i="6"/>
  <c r="L39" i="6"/>
  <c r="P39" i="6"/>
  <c r="M39" i="6"/>
  <c r="U39" i="6" s="1"/>
  <c r="L20" i="6"/>
  <c r="L22" i="6"/>
  <c r="L24" i="6"/>
  <c r="L26" i="6"/>
  <c r="L28" i="6"/>
  <c r="L30" i="6"/>
  <c r="L32" i="6"/>
  <c r="L34" i="6"/>
  <c r="L36" i="6"/>
  <c r="L38" i="6"/>
  <c r="M20" i="6"/>
  <c r="M22" i="6"/>
  <c r="M24" i="6"/>
  <c r="M26" i="6"/>
  <c r="M28" i="6"/>
  <c r="M30" i="6"/>
  <c r="M32" i="6"/>
  <c r="M34" i="6"/>
  <c r="M36" i="6"/>
  <c r="M38" i="6"/>
  <c r="X10" i="6" l="1"/>
  <c r="T8" i="7"/>
  <c r="V36" i="6"/>
  <c r="X36" i="6" s="1"/>
  <c r="V34" i="6"/>
  <c r="X34" i="6" s="1"/>
  <c r="V32" i="6"/>
  <c r="X32" i="6" s="1"/>
  <c r="V30" i="6"/>
  <c r="X30" i="6" s="1"/>
  <c r="V28" i="6"/>
  <c r="X28" i="6" s="1"/>
  <c r="V26" i="6"/>
  <c r="X26" i="6" s="1"/>
  <c r="V24" i="6"/>
  <c r="X24" i="6" s="1"/>
  <c r="V22" i="6"/>
  <c r="X22" i="6" s="1"/>
  <c r="V20" i="6"/>
  <c r="X20" i="6" s="1"/>
  <c r="V18" i="6"/>
  <c r="X18" i="6" s="1"/>
  <c r="V16" i="6"/>
  <c r="X16" i="6" s="1"/>
  <c r="V14" i="6"/>
  <c r="X14" i="6" s="1"/>
  <c r="V38" i="6"/>
  <c r="X38" i="6" s="1"/>
  <c r="S24" i="7"/>
  <c r="S19" i="7"/>
  <c r="S36" i="7"/>
  <c r="V8" i="8"/>
  <c r="R11" i="9"/>
  <c r="S24" i="9"/>
  <c r="S19" i="9"/>
  <c r="S36" i="9"/>
  <c r="V12" i="6"/>
  <c r="X12" i="6" s="1"/>
  <c r="N11" i="6"/>
  <c r="O15" i="6"/>
  <c r="N15" i="6"/>
  <c r="V15" i="6"/>
  <c r="R11" i="7"/>
  <c r="R8" i="7" s="1"/>
  <c r="R8" i="9"/>
  <c r="S12" i="9"/>
  <c r="O8" i="9"/>
  <c r="S10" i="9"/>
  <c r="S37" i="9"/>
  <c r="P8" i="9"/>
  <c r="O11" i="9"/>
  <c r="N11" i="9"/>
  <c r="S11" i="9" s="1"/>
  <c r="V11" i="9"/>
  <c r="X11" i="9" s="1"/>
  <c r="S16" i="9"/>
  <c r="S20" i="9"/>
  <c r="S33" i="9"/>
  <c r="X10" i="9"/>
  <c r="X8" i="9" s="1"/>
  <c r="X10" i="8"/>
  <c r="X8" i="8" s="1"/>
  <c r="O11" i="8"/>
  <c r="N11" i="8"/>
  <c r="S18" i="8"/>
  <c r="S36" i="8"/>
  <c r="T8" i="8"/>
  <c r="L8" i="8"/>
  <c r="O8" i="8" s="1"/>
  <c r="S10" i="8"/>
  <c r="R11" i="8"/>
  <c r="R8" i="8" s="1"/>
  <c r="S26" i="8"/>
  <c r="S37" i="8"/>
  <c r="S12" i="7"/>
  <c r="O8" i="7"/>
  <c r="S10" i="7"/>
  <c r="S37" i="7"/>
  <c r="P8" i="7"/>
  <c r="O11" i="7"/>
  <c r="N11" i="7"/>
  <c r="S11" i="7" s="1"/>
  <c r="V11" i="7"/>
  <c r="X11" i="7" s="1"/>
  <c r="S16" i="7"/>
  <c r="S20" i="7"/>
  <c r="S33" i="7"/>
  <c r="X10" i="7"/>
  <c r="X8" i="7" s="1"/>
  <c r="Q8" i="6"/>
  <c r="P8" i="6"/>
  <c r="R12" i="6"/>
  <c r="U8" i="6"/>
  <c r="R11" i="6"/>
  <c r="O38" i="6"/>
  <c r="O34" i="6"/>
  <c r="O30" i="6"/>
  <c r="O26" i="6"/>
  <c r="O22" i="6"/>
  <c r="O39" i="6"/>
  <c r="O31" i="6"/>
  <c r="O23" i="6"/>
  <c r="O33" i="6"/>
  <c r="O25" i="6"/>
  <c r="O17" i="6"/>
  <c r="O18" i="6"/>
  <c r="O36" i="6"/>
  <c r="O32" i="6"/>
  <c r="O28" i="6"/>
  <c r="O24" i="6"/>
  <c r="O20" i="6"/>
  <c r="R39" i="6"/>
  <c r="O35" i="6"/>
  <c r="O27" i="6"/>
  <c r="R23" i="6"/>
  <c r="O14" i="6"/>
  <c r="O37" i="6"/>
  <c r="O29" i="6"/>
  <c r="O21" i="6"/>
  <c r="O16" i="6"/>
  <c r="O11" i="6"/>
  <c r="O12" i="6"/>
  <c r="O10" i="6"/>
  <c r="R31" i="6"/>
  <c r="R25" i="6"/>
  <c r="R14" i="6"/>
  <c r="R38" i="6"/>
  <c r="R34" i="6"/>
  <c r="R30" i="6"/>
  <c r="R26" i="6"/>
  <c r="R22" i="6"/>
  <c r="R36" i="6"/>
  <c r="R28" i="6"/>
  <c r="R20" i="6"/>
  <c r="R32" i="6"/>
  <c r="R24" i="6"/>
  <c r="N14" i="6"/>
  <c r="N13" i="6"/>
  <c r="T39" i="6"/>
  <c r="V39" i="6" s="1"/>
  <c r="X39" i="6" s="1"/>
  <c r="N12" i="6"/>
  <c r="S12" i="6" s="1"/>
  <c r="N17" i="6"/>
  <c r="N39" i="6"/>
  <c r="S39" i="6" s="1"/>
  <c r="N31" i="6"/>
  <c r="N23" i="6"/>
  <c r="S23" i="6" s="1"/>
  <c r="N33" i="6"/>
  <c r="S33" i="6" s="1"/>
  <c r="N25" i="6"/>
  <c r="S25" i="6" s="1"/>
  <c r="R10" i="6"/>
  <c r="R13" i="6"/>
  <c r="N38" i="6"/>
  <c r="N36" i="6"/>
  <c r="N34" i="6"/>
  <c r="N32" i="6"/>
  <c r="S32" i="6" s="1"/>
  <c r="N30" i="6"/>
  <c r="N28" i="6"/>
  <c r="S28" i="6" s="1"/>
  <c r="N26" i="6"/>
  <c r="N24" i="6"/>
  <c r="N22" i="6"/>
  <c r="N20" i="6"/>
  <c r="N35" i="6"/>
  <c r="S35" i="6" s="1"/>
  <c r="N27" i="6"/>
  <c r="S27" i="6" s="1"/>
  <c r="N10" i="6"/>
  <c r="L8" i="6"/>
  <c r="N37" i="6"/>
  <c r="S37" i="6" s="1"/>
  <c r="N29" i="6"/>
  <c r="S29" i="6" s="1"/>
  <c r="N21" i="6"/>
  <c r="S21" i="6" s="1"/>
  <c r="N19" i="6"/>
  <c r="S19" i="6" s="1"/>
  <c r="M8" i="6"/>
  <c r="R17" i="6"/>
  <c r="R15" i="6"/>
  <c r="N18" i="6"/>
  <c r="S18" i="6" s="1"/>
  <c r="N16" i="6"/>
  <c r="S16" i="6" s="1"/>
  <c r="T8" i="6" l="1"/>
  <c r="V8" i="9"/>
  <c r="S31" i="6"/>
  <c r="V8" i="7"/>
  <c r="V8" i="6"/>
  <c r="S11" i="6"/>
  <c r="X15" i="6"/>
  <c r="X8" i="6" s="1"/>
  <c r="S11" i="8"/>
  <c r="S8" i="8" s="1"/>
  <c r="S8" i="9"/>
  <c r="N8" i="9"/>
  <c r="N8" i="8"/>
  <c r="S8" i="7"/>
  <c r="N8" i="7"/>
  <c r="S22" i="6"/>
  <c r="S30" i="6"/>
  <c r="S38" i="6"/>
  <c r="R8" i="6"/>
  <c r="S14" i="6"/>
  <c r="N8" i="6"/>
  <c r="O8" i="6"/>
  <c r="S26" i="6"/>
  <c r="S34" i="6"/>
  <c r="S17" i="6"/>
  <c r="S20" i="6"/>
  <c r="S24" i="6"/>
  <c r="S36" i="6"/>
  <c r="S13" i="6"/>
  <c r="S15" i="6"/>
  <c r="S10" i="6"/>
  <c r="S8"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8" authorId="0" shapeId="0" xr:uid="{6C0064DC-3ED5-4933-93BF-4114DEC25092}">
      <text>
        <r>
          <rPr>
            <b/>
            <sz val="9"/>
            <color indexed="81"/>
            <rFont val="Tahoma"/>
            <family val="2"/>
          </rPr>
          <t>Author:</t>
        </r>
        <r>
          <rPr>
            <sz val="9"/>
            <color indexed="81"/>
            <rFont val="Tahoma"/>
            <family val="2"/>
          </rPr>
          <t xml:space="preserve">
Form 944 Ln 1: Wages, tips, and other compensation </t>
        </r>
      </text>
    </comment>
    <comment ref="T8" authorId="0" shapeId="0" xr:uid="{37D1787A-E209-4E19-AC5A-7B12ECFBD5A3}">
      <text>
        <r>
          <rPr>
            <b/>
            <sz val="9"/>
            <color indexed="81"/>
            <rFont val="Tahoma"/>
            <family val="2"/>
          </rPr>
          <t>Author:</t>
        </r>
        <r>
          <rPr>
            <sz val="9"/>
            <color indexed="81"/>
            <rFont val="Tahoma"/>
            <family val="2"/>
          </rPr>
          <t xml:space="preserve">
Form 944 Ln 4a col 2: Employee &amp; Employer Social Security Tax</t>
        </r>
      </text>
    </comment>
    <comment ref="U8" authorId="0" shapeId="0" xr:uid="{93FC76D7-5770-48AC-AB7C-0CC1D7016CA5}">
      <text>
        <r>
          <rPr>
            <b/>
            <sz val="9"/>
            <color indexed="81"/>
            <rFont val="Tahoma"/>
            <family val="2"/>
          </rPr>
          <t>Author:</t>
        </r>
        <r>
          <rPr>
            <sz val="9"/>
            <color indexed="81"/>
            <rFont val="Tahoma"/>
            <family val="2"/>
          </rPr>
          <t xml:space="preserve">
Form 944 Ln 4c col 2: Employee &amp; Employer Medicare Tax</t>
        </r>
      </text>
    </comment>
    <comment ref="V8" authorId="0" shapeId="0" xr:uid="{7F131AF1-D40C-41C5-9964-D36DEB5E686A}">
      <text>
        <r>
          <rPr>
            <b/>
            <sz val="9"/>
            <color indexed="81"/>
            <rFont val="Tahoma"/>
            <family val="2"/>
          </rPr>
          <t>Author:</t>
        </r>
        <r>
          <rPr>
            <sz val="9"/>
            <color indexed="81"/>
            <rFont val="Tahoma"/>
            <family val="2"/>
          </rPr>
          <t xml:space="preserve">
Form 944 Ln 4e  Total Social Security and Medicare Taxes</t>
        </r>
      </text>
    </comment>
    <comment ref="W8" authorId="0" shapeId="0" xr:uid="{BCD6519A-E294-41D6-ACF1-38D4F6269BF3}">
      <text>
        <r>
          <rPr>
            <b/>
            <sz val="9"/>
            <color indexed="81"/>
            <rFont val="Tahoma"/>
            <family val="2"/>
          </rPr>
          <t>Author:</t>
        </r>
        <r>
          <rPr>
            <sz val="9"/>
            <color indexed="81"/>
            <rFont val="Tahoma"/>
            <family val="2"/>
          </rPr>
          <t xml:space="preserve">
Form 944 Ln 2:  Federal Income Tax Withheld from Wages, Tips, and other Compensation
</t>
        </r>
      </text>
    </comment>
    <comment ref="X8" authorId="0" shapeId="0" xr:uid="{36ED091E-6811-4EFB-89AB-D2A5256ECF06}">
      <text>
        <r>
          <rPr>
            <b/>
            <sz val="9"/>
            <color indexed="81"/>
            <rFont val="Tahoma"/>
            <family val="2"/>
          </rPr>
          <t>Author:</t>
        </r>
        <r>
          <rPr>
            <sz val="9"/>
            <color indexed="81"/>
            <rFont val="Tahoma"/>
            <family val="2"/>
          </rPr>
          <t xml:space="preserve">
Form 944 Ln 5: Total Taxes</t>
        </r>
      </text>
    </comment>
  </commentList>
</comments>
</file>

<file path=xl/sharedStrings.xml><?xml version="1.0" encoding="utf-8"?>
<sst xmlns="http://schemas.openxmlformats.org/spreadsheetml/2006/main" count="213" uniqueCount="61">
  <si>
    <t>Employee</t>
  </si>
  <si>
    <t>Hours</t>
  </si>
  <si>
    <t>Employee Name</t>
  </si>
  <si>
    <t>Medicare</t>
  </si>
  <si>
    <t>Employer</t>
  </si>
  <si>
    <t>Tips</t>
  </si>
  <si>
    <t>Total Wages</t>
  </si>
  <si>
    <t>Wages</t>
  </si>
  <si>
    <t>Salary or</t>
  </si>
  <si>
    <t>Pub-15-T</t>
  </si>
  <si>
    <t>Other
 Compensation</t>
  </si>
  <si>
    <t>Federal
 Income Tax</t>
  </si>
  <si>
    <t>Social 
Security</t>
  </si>
  <si>
    <t>Total Tax
 Withheld</t>
  </si>
  <si>
    <t>Social
 Security</t>
  </si>
  <si>
    <t>Quarter 1</t>
  </si>
  <si>
    <t>January 1 to March 31</t>
  </si>
  <si>
    <t>Total</t>
  </si>
  <si>
    <t>Hourly 
Wage</t>
  </si>
  <si>
    <t>Total 
Tax</t>
  </si>
  <si>
    <t>Total Tax
To Pay</t>
  </si>
  <si>
    <t>Quarter 2</t>
  </si>
  <si>
    <t>From April 1 to June 30</t>
  </si>
  <si>
    <t>Quarter 3</t>
  </si>
  <si>
    <t>From July 1 to September 30</t>
  </si>
  <si>
    <t>Quarter 4</t>
  </si>
  <si>
    <t>From October 1 to December 31</t>
  </si>
  <si>
    <t>Social Security Tax</t>
  </si>
  <si>
    <t xml:space="preserve">Total </t>
  </si>
  <si>
    <t>Medicare Tax</t>
  </si>
  <si>
    <t>Employee Inc Tax</t>
  </si>
  <si>
    <t>Employee
Net</t>
  </si>
  <si>
    <t>Payroll
(Take home pay)</t>
  </si>
  <si>
    <t>Form 944 Ln 2</t>
  </si>
  <si>
    <t>Form 944 Ln 4c col 2</t>
  </si>
  <si>
    <t>Total Socia Security</t>
  </si>
  <si>
    <t>&amp; Medicare Taxes</t>
  </si>
  <si>
    <t>Form 944 Ln 4e</t>
  </si>
  <si>
    <t>Tax</t>
  </si>
  <si>
    <t>Form 944 Ln 5</t>
  </si>
  <si>
    <t>Form 944 Due by January 31</t>
  </si>
  <si>
    <t>https://www.irs.gov/forms-pubs/about-publication-15-t</t>
  </si>
  <si>
    <t>Federal Income Tax Withheld Estimate</t>
  </si>
  <si>
    <t>Employee Federal 
Income Tax Withheld</t>
  </si>
  <si>
    <t>Form 944 Ln 4a col 2: 
Employee &amp; Employer
Social Security Taxes</t>
  </si>
  <si>
    <t>Form 944 Ln 4c col 2:
Employee &amp; Employer
Medicare Taxes</t>
  </si>
  <si>
    <t>Form 944 Ln 4e:
Total Social Security
&amp; Medicare Taxes</t>
  </si>
  <si>
    <t>Form 944 Ln 2:
Federal Income Tax 
Withheld from Wages, 
Tips, and other Compensation</t>
  </si>
  <si>
    <t>Form 944 Ln 5: 
Total Taxes</t>
  </si>
  <si>
    <t>You can use the Wage Bracket Method for Manual Payroll Systems in the Publication 15-T, or the Percentage Methods  for Automated Payroll Systems
to calculate the Federal Income Tax to withhold form emplyee's wages at each pay.</t>
  </si>
  <si>
    <t>Payroll and Employer’s Federal Tax Spreadsheet-Form 944</t>
  </si>
  <si>
    <t>IRS Publication 15-T</t>
  </si>
  <si>
    <t>Form 944 Ln 1: 
Wages, Tips, &amp;
other Compensation 
Form W2/W3 line 1, 3, 5 Wages</t>
  </si>
  <si>
    <t>Form W2/W3 Line 2
Federal Income Tax
Withheld</t>
  </si>
  <si>
    <t>Form W2/W3 Line 4:
Social Security Tax
Withheld</t>
  </si>
  <si>
    <t>Form W2/W3
Line 6:
Medicare Tax 
Withheld</t>
  </si>
  <si>
    <t>If  you paid yourself a salary and didn't withhold social security tax and Medicare tax,
you would need to back into it to find the gross pay before tax that would net you your take home pay.
Assumint you are not withholding Federal Income Tax, if employee social security and Medicare tax rates are 6.2% and 1.45% respectively,
your take home pay / (1-0.062-0.0145) is the gross before tax.
If for instance, you paid yourself $200, your gross before social security and Medicare taxes is $216.57 (200/(1-0.062-0.0145).</t>
  </si>
  <si>
    <t>How to calculate your gross pay when you know your take home pay?</t>
  </si>
  <si>
    <t>Please keep in mind that the tab for the total year is not included in this spreadsheet.</t>
  </si>
  <si>
    <t>Disclaimer: Total year tab is not included</t>
  </si>
  <si>
    <t>It is your responsibility to total all your entries for all quarters tabs to determine your total for the whole year for each tax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</si>
</sst>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b/>
      <sz val="22"/>
      <color theme="1"/>
      <name val="Calibri"/>
      <family val="2"/>
      <scheme val="minor"/>
    </font>
    <font>
      <b/>
      <sz val="22"/>
      <color indexed="8"/>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0" tint="-4.9989318521683403E-2"/>
        <bgColor indexed="64"/>
      </patternFill>
    </fill>
  </fills>
  <borders count="16">
    <border>
      <left/>
      <right/>
      <top/>
      <bottom/>
      <diagonal/>
    </border>
    <border>
      <left/>
      <right/>
      <top/>
      <bottom style="medium">
        <color indexed="64"/>
      </bottom>
      <diagonal/>
    </border>
    <border>
      <left/>
      <right/>
      <top/>
      <bottom style="double">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0" fillId="0" borderId="0" xfId="0" applyFont="1"/>
    <xf numFmtId="0" fontId="0" fillId="5" borderId="10" xfId="0" applyFont="1" applyFill="1" applyBorder="1"/>
    <xf numFmtId="0" fontId="0" fillId="5" borderId="11" xfId="0" applyFont="1" applyFill="1" applyBorder="1"/>
    <xf numFmtId="0" fontId="0" fillId="5" borderId="12" xfId="0" applyFont="1" applyFill="1" applyBorder="1"/>
    <xf numFmtId="0" fontId="0" fillId="3" borderId="1" xfId="0" applyFont="1" applyFill="1" applyBorder="1" applyAlignment="1">
      <alignment horizontal="center" vertical="top"/>
    </xf>
    <xf numFmtId="0" fontId="0" fillId="3" borderId="1" xfId="0" applyFont="1" applyFill="1" applyBorder="1" applyAlignment="1">
      <alignment horizontal="center" vertical="top" wrapText="1"/>
    </xf>
    <xf numFmtId="0" fontId="0" fillId="3" borderId="3" xfId="0" applyFont="1" applyFill="1" applyBorder="1" applyAlignment="1">
      <alignment horizontal="center" vertical="top"/>
    </xf>
    <xf numFmtId="0" fontId="0" fillId="3" borderId="6" xfId="0" applyFont="1" applyFill="1" applyBorder="1" applyAlignment="1">
      <alignment horizontal="center" vertical="top" wrapText="1"/>
    </xf>
    <xf numFmtId="0" fontId="0" fillId="4" borderId="6" xfId="0" applyFont="1" applyFill="1" applyBorder="1" applyAlignment="1">
      <alignment horizontal="center" vertical="top" wrapText="1"/>
    </xf>
    <xf numFmtId="0" fontId="0" fillId="4" borderId="1" xfId="0" applyFont="1" applyFill="1" applyBorder="1" applyAlignment="1">
      <alignment horizontal="center" vertical="top"/>
    </xf>
    <xf numFmtId="0" fontId="0" fillId="4" borderId="3" xfId="0" applyFont="1" applyFill="1" applyBorder="1" applyAlignment="1">
      <alignment horizontal="center" vertical="top" wrapText="1"/>
    </xf>
    <xf numFmtId="0" fontId="0" fillId="4" borderId="1" xfId="0" applyFont="1" applyFill="1" applyBorder="1" applyAlignment="1">
      <alignment horizontal="center" vertical="top" wrapText="1"/>
    </xf>
    <xf numFmtId="0" fontId="0" fillId="5" borderId="13" xfId="0" applyFont="1" applyFill="1" applyBorder="1"/>
    <xf numFmtId="0" fontId="0" fillId="5" borderId="14" xfId="0" applyFont="1" applyFill="1" applyBorder="1"/>
    <xf numFmtId="0" fontId="0" fillId="5" borderId="9" xfId="0" applyFont="1" applyFill="1" applyBorder="1"/>
    <xf numFmtId="0" fontId="0" fillId="3" borderId="0" xfId="0" applyFont="1" applyFill="1" applyBorder="1" applyAlignment="1">
      <alignment horizontal="center" vertical="top"/>
    </xf>
    <xf numFmtId="0" fontId="0" fillId="3" borderId="4" xfId="0" applyFont="1" applyFill="1" applyBorder="1" applyAlignment="1">
      <alignment horizontal="center" vertical="top"/>
    </xf>
    <xf numFmtId="0" fontId="0" fillId="3" borderId="7" xfId="0" applyFont="1" applyFill="1" applyBorder="1" applyAlignment="1">
      <alignment horizontal="center" vertical="top"/>
    </xf>
    <xf numFmtId="10" fontId="0" fillId="3" borderId="0" xfId="2" applyNumberFormat="1" applyFont="1" applyFill="1" applyBorder="1" applyAlignment="1">
      <alignment horizontal="center" vertical="top"/>
    </xf>
    <xf numFmtId="10" fontId="0" fillId="4" borderId="7" xfId="2" applyNumberFormat="1" applyFont="1" applyFill="1" applyBorder="1" applyAlignment="1">
      <alignment horizontal="center" vertical="top"/>
    </xf>
    <xf numFmtId="10" fontId="0" fillId="4" borderId="0" xfId="2" applyNumberFormat="1" applyFont="1" applyFill="1" applyBorder="1" applyAlignment="1">
      <alignment horizontal="center" vertical="top"/>
    </xf>
    <xf numFmtId="10" fontId="0" fillId="4" borderId="4" xfId="2" applyNumberFormat="1" applyFont="1" applyFill="1" applyBorder="1" applyAlignment="1">
      <alignment horizontal="center" vertical="top"/>
    </xf>
    <xf numFmtId="0" fontId="0" fillId="5" borderId="7" xfId="0" applyFont="1" applyFill="1" applyBorder="1"/>
    <xf numFmtId="0" fontId="0" fillId="5" borderId="0" xfId="0" applyFont="1" applyFill="1" applyBorder="1"/>
    <xf numFmtId="0" fontId="0" fillId="5" borderId="4" xfId="0" applyFont="1" applyFill="1" applyBorder="1"/>
    <xf numFmtId="0" fontId="0" fillId="0" borderId="0" xfId="0" applyFont="1" applyFill="1" applyBorder="1" applyAlignment="1">
      <alignment horizontal="center" vertical="top"/>
    </xf>
    <xf numFmtId="0" fontId="0" fillId="0" borderId="4" xfId="0" applyFont="1" applyFill="1" applyBorder="1" applyAlignment="1">
      <alignment horizontal="center" vertical="top"/>
    </xf>
    <xf numFmtId="0" fontId="0" fillId="0" borderId="7" xfId="0" applyFont="1" applyFill="1" applyBorder="1" applyAlignment="1">
      <alignment horizontal="center" vertical="top"/>
    </xf>
    <xf numFmtId="10" fontId="0" fillId="0" borderId="0" xfId="2" applyNumberFormat="1" applyFont="1" applyFill="1" applyBorder="1" applyAlignment="1">
      <alignment horizontal="center" vertical="top"/>
    </xf>
    <xf numFmtId="10" fontId="0" fillId="0" borderId="7" xfId="2" applyNumberFormat="1" applyFont="1" applyFill="1" applyBorder="1" applyAlignment="1">
      <alignment horizontal="center" vertical="top"/>
    </xf>
    <xf numFmtId="10" fontId="0" fillId="0" borderId="4" xfId="2" applyNumberFormat="1" applyFont="1" applyFill="1" applyBorder="1" applyAlignment="1">
      <alignment horizontal="center" vertical="top"/>
    </xf>
    <xf numFmtId="0" fontId="0" fillId="0" borderId="7" xfId="0" applyFont="1" applyFill="1" applyBorder="1"/>
    <xf numFmtId="0" fontId="0" fillId="0" borderId="0" xfId="0" applyFont="1" applyFill="1" applyBorder="1"/>
    <xf numFmtId="0" fontId="0" fillId="0" borderId="4" xfId="0" applyFont="1" applyFill="1" applyBorder="1"/>
    <xf numFmtId="0" fontId="0" fillId="0" borderId="0" xfId="0" applyFont="1" applyFill="1"/>
    <xf numFmtId="0" fontId="0" fillId="3" borderId="2" xfId="0" applyFont="1" applyFill="1" applyBorder="1" applyAlignment="1">
      <alignment horizontal="center" vertical="top"/>
    </xf>
    <xf numFmtId="43" fontId="0" fillId="3" borderId="2" xfId="0" applyNumberFormat="1" applyFont="1" applyFill="1" applyBorder="1" applyAlignment="1">
      <alignment horizontal="center" vertical="top"/>
    </xf>
    <xf numFmtId="43" fontId="0" fillId="3" borderId="5" xfId="0" applyNumberFormat="1" applyFont="1" applyFill="1" applyBorder="1" applyAlignment="1">
      <alignment horizontal="center" vertical="top"/>
    </xf>
    <xf numFmtId="43" fontId="0" fillId="3" borderId="8" xfId="0" applyNumberFormat="1" applyFont="1" applyFill="1" applyBorder="1" applyAlignment="1">
      <alignment horizontal="center" vertical="top"/>
    </xf>
    <xf numFmtId="43" fontId="0" fillId="4" borderId="8" xfId="0" applyNumberFormat="1" applyFont="1" applyFill="1" applyBorder="1" applyAlignment="1">
      <alignment horizontal="center" vertical="top"/>
    </xf>
    <xf numFmtId="43" fontId="0" fillId="4" borderId="2" xfId="0" applyNumberFormat="1" applyFont="1" applyFill="1" applyBorder="1" applyAlignment="1">
      <alignment horizontal="center" vertical="top"/>
    </xf>
    <xf numFmtId="43" fontId="0" fillId="4" borderId="5" xfId="0" applyNumberFormat="1" applyFont="1" applyFill="1" applyBorder="1" applyAlignment="1">
      <alignment horizontal="center" vertical="top"/>
    </xf>
    <xf numFmtId="43" fontId="2" fillId="4" borderId="2" xfId="0" applyNumberFormat="1" applyFont="1" applyFill="1" applyBorder="1" applyAlignment="1">
      <alignment horizontal="center" vertical="top"/>
    </xf>
    <xf numFmtId="43" fontId="0" fillId="5" borderId="13" xfId="0" applyNumberFormat="1" applyFont="1" applyFill="1" applyBorder="1"/>
    <xf numFmtId="43" fontId="0" fillId="5" borderId="14" xfId="0" applyNumberFormat="1" applyFont="1" applyFill="1" applyBorder="1"/>
    <xf numFmtId="43" fontId="0" fillId="5" borderId="9" xfId="0" applyNumberFormat="1" applyFont="1" applyFill="1" applyBorder="1"/>
    <xf numFmtId="43" fontId="0" fillId="5" borderId="15" xfId="0" applyNumberFormat="1" applyFont="1" applyFill="1" applyBorder="1"/>
    <xf numFmtId="43" fontId="0" fillId="0" borderId="0" xfId="0" applyNumberFormat="1" applyFont="1" applyFill="1" applyBorder="1" applyAlignment="1">
      <alignment horizontal="center" vertical="top"/>
    </xf>
    <xf numFmtId="43" fontId="0" fillId="0" borderId="4" xfId="0" applyNumberFormat="1" applyFont="1" applyFill="1" applyBorder="1" applyAlignment="1">
      <alignment horizontal="center" vertical="top"/>
    </xf>
    <xf numFmtId="43" fontId="0" fillId="0" borderId="7" xfId="0" applyNumberFormat="1" applyFont="1" applyFill="1" applyBorder="1" applyAlignment="1">
      <alignment horizontal="center" vertical="top"/>
    </xf>
    <xf numFmtId="0" fontId="0" fillId="0" borderId="0" xfId="0" applyFont="1" applyBorder="1" applyAlignment="1">
      <alignment horizontal="center" vertical="top"/>
    </xf>
    <xf numFmtId="43" fontId="0" fillId="0" borderId="0" xfId="1" applyFont="1" applyBorder="1" applyAlignment="1">
      <alignment horizontal="center" vertical="top"/>
    </xf>
    <xf numFmtId="43" fontId="0" fillId="2" borderId="0" xfId="1" applyFont="1" applyFill="1" applyBorder="1" applyAlignment="1">
      <alignment horizontal="center" vertical="top"/>
    </xf>
    <xf numFmtId="43" fontId="0" fillId="2" borderId="4" xfId="1" applyFont="1" applyFill="1" applyBorder="1" applyAlignment="1">
      <alignment horizontal="center" vertical="top"/>
    </xf>
    <xf numFmtId="43" fontId="0" fillId="0" borderId="7" xfId="1" applyFont="1" applyBorder="1" applyAlignment="1">
      <alignment horizontal="center" vertical="top"/>
    </xf>
    <xf numFmtId="43" fontId="0" fillId="2" borderId="7" xfId="1" applyFont="1" applyFill="1" applyBorder="1" applyAlignment="1">
      <alignment horizontal="center" vertical="top"/>
    </xf>
    <xf numFmtId="43" fontId="0" fillId="2" borderId="0" xfId="0" applyNumberFormat="1" applyFont="1" applyFill="1" applyBorder="1" applyAlignment="1">
      <alignment horizontal="center" vertical="top"/>
    </xf>
    <xf numFmtId="43" fontId="0" fillId="6" borderId="7" xfId="0" applyNumberFormat="1" applyFont="1" applyFill="1" applyBorder="1"/>
    <xf numFmtId="43" fontId="0" fillId="6" borderId="0" xfId="0" applyNumberFormat="1" applyFont="1" applyFill="1" applyBorder="1"/>
    <xf numFmtId="43" fontId="0" fillId="6" borderId="4" xfId="0" applyNumberFormat="1" applyFont="1" applyFill="1" applyBorder="1"/>
    <xf numFmtId="43" fontId="0" fillId="2" borderId="9" xfId="1" applyFont="1" applyFill="1" applyBorder="1" applyAlignment="1">
      <alignment horizontal="center" vertical="top"/>
    </xf>
    <xf numFmtId="43" fontId="0" fillId="6" borderId="13" xfId="0" applyNumberFormat="1" applyFont="1" applyFill="1" applyBorder="1"/>
    <xf numFmtId="43" fontId="0" fillId="6" borderId="14" xfId="0" applyNumberFormat="1" applyFont="1" applyFill="1" applyBorder="1"/>
    <xf numFmtId="43" fontId="0" fillId="6" borderId="9" xfId="0" applyNumberFormat="1" applyFont="1" applyFill="1" applyBorder="1"/>
    <xf numFmtId="0" fontId="0" fillId="0" borderId="0" xfId="0" applyFont="1" applyAlignment="1">
      <alignment horizontal="left" vertical="top"/>
    </xf>
    <xf numFmtId="0" fontId="3" fillId="0" borderId="0" xfId="0" applyFont="1"/>
    <xf numFmtId="0" fontId="0" fillId="5" borderId="10" xfId="0" applyFont="1" applyFill="1" applyBorder="1" applyAlignment="1">
      <alignment horizontal="center"/>
    </xf>
    <xf numFmtId="0" fontId="0" fillId="5" borderId="11" xfId="0" applyFont="1" applyFill="1" applyBorder="1" applyAlignment="1">
      <alignment horizontal="center"/>
    </xf>
    <xf numFmtId="0" fontId="0" fillId="5" borderId="12" xfId="0" applyFont="1" applyFill="1" applyBorder="1" applyAlignment="1">
      <alignment horizontal="center"/>
    </xf>
    <xf numFmtId="0" fontId="0" fillId="5" borderId="13" xfId="0" applyFont="1" applyFill="1" applyBorder="1" applyAlignment="1">
      <alignment horizontal="center"/>
    </xf>
    <xf numFmtId="0" fontId="0" fillId="5" borderId="14" xfId="0" applyFont="1" applyFill="1" applyBorder="1" applyAlignment="1">
      <alignment horizontal="center"/>
    </xf>
    <xf numFmtId="0" fontId="0" fillId="5" borderId="9" xfId="0" applyFont="1" applyFill="1" applyBorder="1" applyAlignment="1">
      <alignment horizontal="center"/>
    </xf>
    <xf numFmtId="0" fontId="0" fillId="5" borderId="7" xfId="0" applyFont="1" applyFill="1" applyBorder="1" applyAlignment="1">
      <alignment horizontal="center"/>
    </xf>
    <xf numFmtId="0" fontId="0" fillId="5" borderId="0" xfId="0" applyFont="1" applyFill="1" applyBorder="1" applyAlignment="1">
      <alignment horizontal="center"/>
    </xf>
    <xf numFmtId="0" fontId="0" fillId="5" borderId="4" xfId="0" applyFont="1" applyFill="1" applyBorder="1" applyAlignment="1">
      <alignment horizontal="center"/>
    </xf>
    <xf numFmtId="0" fontId="0" fillId="0" borderId="7" xfId="0" applyFont="1" applyFill="1" applyBorder="1" applyAlignment="1">
      <alignment horizontal="center"/>
    </xf>
    <xf numFmtId="0" fontId="0" fillId="0" borderId="0" xfId="0" applyFont="1" applyFill="1" applyBorder="1" applyAlignment="1">
      <alignment horizontal="center"/>
    </xf>
    <xf numFmtId="0" fontId="0" fillId="0" borderId="4" xfId="0" applyFont="1" applyFill="1" applyBorder="1" applyAlignment="1">
      <alignment horizontal="center"/>
    </xf>
    <xf numFmtId="43" fontId="0" fillId="5" borderId="13" xfId="0" applyNumberFormat="1" applyFont="1" applyFill="1" applyBorder="1" applyAlignment="1">
      <alignment horizontal="center"/>
    </xf>
    <xf numFmtId="43" fontId="0" fillId="5" borderId="14" xfId="0" applyNumberFormat="1" applyFont="1" applyFill="1" applyBorder="1" applyAlignment="1">
      <alignment horizontal="center"/>
    </xf>
    <xf numFmtId="43" fontId="0" fillId="5" borderId="9" xfId="0" applyNumberFormat="1" applyFont="1" applyFill="1" applyBorder="1" applyAlignment="1">
      <alignment horizontal="center"/>
    </xf>
    <xf numFmtId="43" fontId="0" fillId="5" borderId="15" xfId="0" applyNumberFormat="1" applyFont="1" applyFill="1" applyBorder="1" applyAlignment="1">
      <alignment horizontal="center"/>
    </xf>
    <xf numFmtId="43" fontId="0" fillId="6" borderId="7" xfId="0" applyNumberFormat="1" applyFont="1" applyFill="1" applyBorder="1" applyAlignment="1">
      <alignment horizontal="center"/>
    </xf>
    <xf numFmtId="43" fontId="0" fillId="6" borderId="0" xfId="0" applyNumberFormat="1" applyFont="1" applyFill="1" applyBorder="1" applyAlignment="1">
      <alignment horizontal="center"/>
    </xf>
    <xf numFmtId="43" fontId="0" fillId="6" borderId="4" xfId="0" applyNumberFormat="1" applyFont="1" applyFill="1" applyBorder="1" applyAlignment="1">
      <alignment horizontal="center"/>
    </xf>
    <xf numFmtId="43" fontId="0" fillId="6" borderId="13" xfId="0" applyNumberFormat="1" applyFont="1" applyFill="1" applyBorder="1" applyAlignment="1">
      <alignment horizontal="center"/>
    </xf>
    <xf numFmtId="43" fontId="0" fillId="6" borderId="14" xfId="0" applyNumberFormat="1" applyFont="1" applyFill="1" applyBorder="1" applyAlignment="1">
      <alignment horizontal="center"/>
    </xf>
    <xf numFmtId="43" fontId="0" fillId="6" borderId="9" xfId="0" applyNumberFormat="1" applyFont="1" applyFill="1" applyBorder="1" applyAlignment="1">
      <alignment horizontal="center"/>
    </xf>
    <xf numFmtId="0" fontId="0" fillId="5" borderId="9" xfId="0" applyFont="1" applyFill="1" applyBorder="1" applyAlignment="1">
      <alignment horizontal="center" wrapText="1"/>
    </xf>
    <xf numFmtId="0" fontId="0" fillId="0" borderId="0" xfId="0" applyFont="1" applyAlignment="1">
      <alignment wrapText="1"/>
    </xf>
    <xf numFmtId="0" fontId="0" fillId="0" borderId="0" xfId="0" applyAlignment="1">
      <alignment wrapText="1"/>
    </xf>
    <xf numFmtId="0" fontId="0" fillId="3" borderId="10" xfId="0" applyFont="1" applyFill="1" applyBorder="1" applyAlignment="1">
      <alignment horizontal="center" vertical="top"/>
    </xf>
    <xf numFmtId="0" fontId="0" fillId="3" borderId="11" xfId="0" applyFont="1" applyFill="1" applyBorder="1" applyAlignment="1">
      <alignment horizontal="center" vertical="top"/>
    </xf>
    <xf numFmtId="0" fontId="0" fillId="3" borderId="12" xfId="0" applyFont="1" applyFill="1" applyBorder="1" applyAlignment="1">
      <alignment horizontal="center" vertical="top"/>
    </xf>
    <xf numFmtId="0" fontId="0" fillId="3" borderId="11" xfId="0" applyFont="1" applyFill="1" applyBorder="1" applyAlignment="1">
      <alignment horizontal="center" vertical="top" wrapText="1"/>
    </xf>
    <xf numFmtId="0" fontId="0" fillId="4" borderId="10" xfId="0" applyFont="1" applyFill="1" applyBorder="1" applyAlignment="1">
      <alignment horizontal="center" vertical="top"/>
    </xf>
    <xf numFmtId="0" fontId="0" fillId="4" borderId="11" xfId="0" applyFont="1" applyFill="1" applyBorder="1" applyAlignment="1">
      <alignment horizontal="center" vertical="top"/>
    </xf>
    <xf numFmtId="0" fontId="0" fillId="4" borderId="12" xfId="0" applyFont="1" applyFill="1" applyBorder="1" applyAlignment="1">
      <alignment horizontal="center" vertical="top"/>
    </xf>
    <xf numFmtId="0" fontId="0" fillId="3" borderId="6" xfId="0" applyFont="1" applyFill="1" applyBorder="1" applyAlignment="1">
      <alignment horizontal="center" vertical="top"/>
    </xf>
    <xf numFmtId="0" fontId="0" fillId="3" borderId="8" xfId="0" applyFont="1" applyFill="1" applyBorder="1" applyAlignment="1">
      <alignment horizontal="center" vertical="top"/>
    </xf>
    <xf numFmtId="0" fontId="0" fillId="0" borderId="7" xfId="0" applyFont="1" applyBorder="1" applyAlignment="1">
      <alignment horizontal="center" vertical="top"/>
    </xf>
    <xf numFmtId="0" fontId="0" fillId="0" borderId="13" xfId="0" applyFont="1" applyBorder="1" applyAlignment="1">
      <alignment horizontal="center" vertical="top"/>
    </xf>
    <xf numFmtId="0" fontId="0" fillId="0" borderId="14" xfId="0" applyFont="1" applyBorder="1" applyAlignment="1">
      <alignment horizontal="center" vertical="top"/>
    </xf>
    <xf numFmtId="43" fontId="0" fillId="2" borderId="14" xfId="1" applyFont="1" applyFill="1" applyBorder="1" applyAlignment="1">
      <alignment horizontal="center" vertical="top"/>
    </xf>
    <xf numFmtId="43" fontId="0" fillId="0" borderId="14" xfId="1" applyFont="1" applyBorder="1" applyAlignment="1">
      <alignment horizontal="center" vertical="top"/>
    </xf>
    <xf numFmtId="43" fontId="0" fillId="0" borderId="13" xfId="1" applyFont="1" applyBorder="1" applyAlignment="1">
      <alignment horizontal="center" vertical="top"/>
    </xf>
    <xf numFmtId="43" fontId="0" fillId="2" borderId="13" xfId="1" applyFont="1" applyFill="1" applyBorder="1" applyAlignment="1">
      <alignment horizontal="center" vertical="top"/>
    </xf>
    <xf numFmtId="43" fontId="0" fillId="2" borderId="14" xfId="0" applyNumberFormat="1" applyFont="1" applyFill="1" applyBorder="1" applyAlignment="1">
      <alignment horizontal="center" vertical="top"/>
    </xf>
    <xf numFmtId="0" fontId="6" fillId="0" borderId="0" xfId="0" applyFont="1" applyAlignment="1">
      <alignment vertical="center"/>
    </xf>
    <xf numFmtId="0" fontId="7" fillId="0" borderId="0" xfId="0" applyFont="1" applyAlignment="1">
      <alignment vertical="center"/>
    </xf>
    <xf numFmtId="0" fontId="8" fillId="0" borderId="0" xfId="0" applyFont="1"/>
  </cellXfs>
  <cellStyles count="3">
    <cellStyle name="Comma" xfId="1" builtinId="3"/>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EA4AA-683F-41EA-9AA7-F5C5C326E707}">
  <sheetPr>
    <pageSetUpPr fitToPage="1"/>
  </sheetPr>
  <dimension ref="D2:X41"/>
  <sheetViews>
    <sheetView topLeftCell="A2" workbookViewId="0">
      <pane ySplit="4" topLeftCell="A6" activePane="bottomLeft" state="frozen"/>
      <selection activeCell="V8" sqref="V8"/>
      <selection pane="bottomLeft" activeCell="D3" sqref="D3"/>
    </sheetView>
  </sheetViews>
  <sheetFormatPr defaultRowHeight="15" x14ac:dyDescent="0.25"/>
  <cols>
    <col min="1" max="2" width="9.140625" style="1"/>
    <col min="3" max="3" width="5" style="1" customWidth="1"/>
    <col min="4" max="4" width="20.7109375" style="1" customWidth="1"/>
    <col min="5" max="5" width="7.42578125" style="1" customWidth="1"/>
    <col min="6" max="6" width="8.7109375" style="1" customWidth="1"/>
    <col min="7" max="7" width="13.5703125" style="1" customWidth="1"/>
    <col min="8" max="8" width="9" style="1" customWidth="1"/>
    <col min="9" max="9" width="16.42578125" style="1" customWidth="1"/>
    <col min="10" max="10" width="16.28515625" style="1" customWidth="1"/>
    <col min="11" max="11" width="15" style="1" customWidth="1"/>
    <col min="12" max="12" width="13.140625" style="1" customWidth="1"/>
    <col min="13" max="13" width="13.42578125" style="1" customWidth="1"/>
    <col min="14" max="15" width="18.7109375" style="1" customWidth="1"/>
    <col min="16" max="16" width="12.140625" style="1" customWidth="1"/>
    <col min="17" max="17" width="11.42578125" style="1" customWidth="1"/>
    <col min="18" max="18" width="11.85546875" style="1" customWidth="1"/>
    <col min="19" max="19" width="11.5703125" style="1" customWidth="1"/>
    <col min="20" max="20" width="20.5703125" style="1" bestFit="1" customWidth="1"/>
    <col min="21" max="21" width="20.140625" style="1" customWidth="1"/>
    <col min="22" max="22" width="20" style="1" customWidth="1"/>
    <col min="23" max="23" width="20.5703125" style="1" customWidth="1"/>
    <col min="24" max="24" width="16.140625" style="1" customWidth="1"/>
    <col min="25" max="16384" width="9.140625" style="1"/>
  </cols>
  <sheetData>
    <row r="2" spans="4:24" ht="28.5" x14ac:dyDescent="0.25">
      <c r="D2" s="1" t="s">
        <v>15</v>
      </c>
      <c r="E2" s="1" t="s">
        <v>16</v>
      </c>
      <c r="K2" s="109" t="s">
        <v>50</v>
      </c>
    </row>
    <row r="3" spans="4:24" ht="87.75" customHeight="1" x14ac:dyDescent="0.25">
      <c r="E3" s="1" t="s">
        <v>40</v>
      </c>
      <c r="J3" s="90" t="s">
        <v>52</v>
      </c>
      <c r="K3" s="90" t="s">
        <v>53</v>
      </c>
      <c r="L3" s="90" t="s">
        <v>54</v>
      </c>
      <c r="M3" s="90" t="s">
        <v>55</v>
      </c>
      <c r="T3" s="90" t="s">
        <v>44</v>
      </c>
      <c r="U3" s="90" t="s">
        <v>45</v>
      </c>
      <c r="V3" s="90" t="s">
        <v>46</v>
      </c>
      <c r="W3" s="90" t="s">
        <v>47</v>
      </c>
      <c r="X3" s="90" t="s">
        <v>48</v>
      </c>
    </row>
    <row r="4" spans="4:24" ht="30" x14ac:dyDescent="0.25">
      <c r="D4" s="92"/>
      <c r="E4" s="93"/>
      <c r="F4" s="93"/>
      <c r="G4" s="93"/>
      <c r="H4" s="93"/>
      <c r="I4" s="93" t="s">
        <v>8</v>
      </c>
      <c r="J4" s="94"/>
      <c r="K4" s="92" t="s">
        <v>0</v>
      </c>
      <c r="L4" s="93" t="s">
        <v>0</v>
      </c>
      <c r="M4" s="93" t="s">
        <v>0</v>
      </c>
      <c r="N4" s="93" t="s">
        <v>0</v>
      </c>
      <c r="O4" s="95" t="s">
        <v>31</v>
      </c>
      <c r="P4" s="96" t="s">
        <v>4</v>
      </c>
      <c r="Q4" s="97" t="s">
        <v>4</v>
      </c>
      <c r="R4" s="98" t="s">
        <v>4</v>
      </c>
      <c r="S4" s="97" t="s">
        <v>4</v>
      </c>
      <c r="T4" s="67" t="s">
        <v>17</v>
      </c>
      <c r="U4" s="68" t="s">
        <v>28</v>
      </c>
      <c r="V4" s="68" t="s">
        <v>35</v>
      </c>
      <c r="W4" s="69" t="s">
        <v>17</v>
      </c>
      <c r="X4" s="69" t="s">
        <v>17</v>
      </c>
    </row>
    <row r="5" spans="4:24" ht="30.75" thickBot="1" x14ac:dyDescent="0.3">
      <c r="D5" s="99" t="s">
        <v>2</v>
      </c>
      <c r="E5" s="5" t="s">
        <v>1</v>
      </c>
      <c r="F5" s="6" t="s">
        <v>18</v>
      </c>
      <c r="G5" s="5" t="s">
        <v>7</v>
      </c>
      <c r="H5" s="5" t="s">
        <v>5</v>
      </c>
      <c r="I5" s="6" t="s">
        <v>10</v>
      </c>
      <c r="J5" s="7" t="s">
        <v>6</v>
      </c>
      <c r="K5" s="8" t="s">
        <v>11</v>
      </c>
      <c r="L5" s="6" t="s">
        <v>12</v>
      </c>
      <c r="M5" s="5" t="s">
        <v>3</v>
      </c>
      <c r="N5" s="6" t="s">
        <v>13</v>
      </c>
      <c r="O5" s="6" t="s">
        <v>32</v>
      </c>
      <c r="P5" s="9" t="s">
        <v>14</v>
      </c>
      <c r="Q5" s="10" t="s">
        <v>3</v>
      </c>
      <c r="R5" s="11" t="s">
        <v>19</v>
      </c>
      <c r="S5" s="12" t="s">
        <v>20</v>
      </c>
      <c r="T5" s="70" t="s">
        <v>27</v>
      </c>
      <c r="U5" s="71" t="s">
        <v>29</v>
      </c>
      <c r="V5" s="71" t="s">
        <v>36</v>
      </c>
      <c r="W5" s="89" t="s">
        <v>43</v>
      </c>
      <c r="X5" s="72" t="s">
        <v>38</v>
      </c>
    </row>
    <row r="6" spans="4:24" x14ac:dyDescent="0.25">
      <c r="D6" s="18"/>
      <c r="E6" s="16"/>
      <c r="F6" s="16"/>
      <c r="G6" s="16"/>
      <c r="H6" s="16"/>
      <c r="I6" s="16"/>
      <c r="J6" s="17"/>
      <c r="K6" s="18" t="s">
        <v>9</v>
      </c>
      <c r="L6" s="19">
        <v>6.2E-2</v>
      </c>
      <c r="M6" s="19">
        <v>1.4500000000000001E-2</v>
      </c>
      <c r="N6" s="19"/>
      <c r="O6" s="19"/>
      <c r="P6" s="20">
        <v>6.2E-2</v>
      </c>
      <c r="Q6" s="21">
        <v>1.4500000000000001E-2</v>
      </c>
      <c r="R6" s="22"/>
      <c r="S6" s="21"/>
      <c r="T6" s="73">
        <f>L6*2</f>
        <v>0.124</v>
      </c>
      <c r="U6" s="74">
        <f>M6*2</f>
        <v>2.9000000000000001E-2</v>
      </c>
      <c r="V6" s="74"/>
      <c r="W6" s="75"/>
      <c r="X6" s="75"/>
    </row>
    <row r="7" spans="4:24" s="35" customFormat="1" x14ac:dyDescent="0.25">
      <c r="D7" s="28"/>
      <c r="E7" s="26"/>
      <c r="F7" s="26"/>
      <c r="G7" s="26"/>
      <c r="H7" s="26"/>
      <c r="I7" s="26"/>
      <c r="J7" s="27"/>
      <c r="K7" s="28"/>
      <c r="L7" s="29"/>
      <c r="M7" s="29"/>
      <c r="N7" s="29"/>
      <c r="O7" s="29"/>
      <c r="P7" s="30"/>
      <c r="Q7" s="29"/>
      <c r="R7" s="31"/>
      <c r="S7" s="29"/>
      <c r="T7" s="76"/>
      <c r="U7" s="77"/>
      <c r="V7" s="77"/>
      <c r="W7" s="78"/>
      <c r="X7" s="78"/>
    </row>
    <row r="8" spans="4:24" ht="15.75" thickBot="1" x14ac:dyDescent="0.3">
      <c r="D8" s="100" t="s">
        <v>17</v>
      </c>
      <c r="E8" s="36"/>
      <c r="F8" s="36"/>
      <c r="G8" s="37">
        <f>SUM(G10:G39)</f>
        <v>0</v>
      </c>
      <c r="H8" s="37">
        <f t="shared" ref="H8:N8" si="0">SUM(H10:H39)</f>
        <v>0</v>
      </c>
      <c r="I8" s="37">
        <f t="shared" si="0"/>
        <v>0</v>
      </c>
      <c r="J8" s="38">
        <f t="shared" si="0"/>
        <v>0</v>
      </c>
      <c r="K8" s="39">
        <f t="shared" si="0"/>
        <v>0</v>
      </c>
      <c r="L8" s="37">
        <f t="shared" si="0"/>
        <v>0</v>
      </c>
      <c r="M8" s="37">
        <f t="shared" si="0"/>
        <v>0</v>
      </c>
      <c r="N8" s="37">
        <f t="shared" si="0"/>
        <v>0</v>
      </c>
      <c r="O8" s="37">
        <f>SUM(J8,-K8,-L8,-M8)</f>
        <v>0</v>
      </c>
      <c r="P8" s="40">
        <f t="shared" ref="P8:U8" si="1">SUM(P10:P39)</f>
        <v>0</v>
      </c>
      <c r="Q8" s="41">
        <f t="shared" si="1"/>
        <v>0</v>
      </c>
      <c r="R8" s="42">
        <f t="shared" si="1"/>
        <v>0</v>
      </c>
      <c r="S8" s="43">
        <f t="shared" si="1"/>
        <v>0</v>
      </c>
      <c r="T8" s="79">
        <f t="shared" si="1"/>
        <v>0</v>
      </c>
      <c r="U8" s="80">
        <f t="shared" si="1"/>
        <v>0</v>
      </c>
      <c r="V8" s="80">
        <f>SUM(V10:V39)</f>
        <v>0</v>
      </c>
      <c r="W8" s="81">
        <f>SUM(W10:W39)</f>
        <v>0</v>
      </c>
      <c r="X8" s="82">
        <f>SUM(X10:X39)</f>
        <v>0</v>
      </c>
    </row>
    <row r="9" spans="4:24" s="35" customFormat="1" ht="15.75" thickTop="1" x14ac:dyDescent="0.25">
      <c r="D9" s="28"/>
      <c r="E9" s="26"/>
      <c r="F9" s="26"/>
      <c r="G9" s="48"/>
      <c r="H9" s="48"/>
      <c r="I9" s="48"/>
      <c r="J9" s="49"/>
      <c r="K9" s="50"/>
      <c r="L9" s="48"/>
      <c r="M9" s="48"/>
      <c r="N9" s="48"/>
      <c r="O9" s="48"/>
      <c r="P9" s="50"/>
      <c r="Q9" s="48"/>
      <c r="R9" s="49"/>
      <c r="S9" s="48"/>
      <c r="T9" s="76"/>
      <c r="U9" s="77"/>
      <c r="V9" s="77"/>
      <c r="W9" s="78"/>
      <c r="X9" s="78"/>
    </row>
    <row r="10" spans="4:24" x14ac:dyDescent="0.25">
      <c r="D10" s="101"/>
      <c r="E10" s="51"/>
      <c r="F10" s="52"/>
      <c r="G10" s="53">
        <f>E10*F10</f>
        <v>0</v>
      </c>
      <c r="H10" s="52"/>
      <c r="I10" s="52">
        <v>0</v>
      </c>
      <c r="J10" s="54">
        <f>SUM(G10:I10)</f>
        <v>0</v>
      </c>
      <c r="K10" s="55"/>
      <c r="L10" s="53">
        <f>J10*$L$6</f>
        <v>0</v>
      </c>
      <c r="M10" s="53">
        <f>J10*$M$6</f>
        <v>0</v>
      </c>
      <c r="N10" s="53">
        <f>SUM(K10:M10)</f>
        <v>0</v>
      </c>
      <c r="O10" s="54">
        <f>SUM(J10,-K10-L10-M10)</f>
        <v>0</v>
      </c>
      <c r="P10" s="56">
        <f t="shared" ref="P10:P39" si="2">J10*$P$6</f>
        <v>0</v>
      </c>
      <c r="Q10" s="57">
        <f t="shared" ref="Q10:Q39" si="3">J10*$Q$6</f>
        <v>0</v>
      </c>
      <c r="R10" s="54">
        <f>SUM(P10:Q10)</f>
        <v>0</v>
      </c>
      <c r="S10" s="57">
        <f t="shared" ref="S10:S39" si="4">SUM(N10,R10)</f>
        <v>0</v>
      </c>
      <c r="T10" s="83">
        <f t="shared" ref="T10:U12" si="5">$J10*T$6</f>
        <v>0</v>
      </c>
      <c r="U10" s="84">
        <f t="shared" si="5"/>
        <v>0</v>
      </c>
      <c r="V10" s="84">
        <f>SUM(T10,U10)</f>
        <v>0</v>
      </c>
      <c r="W10" s="85">
        <f t="shared" ref="W10:W39" si="6">K11</f>
        <v>0</v>
      </c>
      <c r="X10" s="85">
        <f>SUM(V10:W10)</f>
        <v>0</v>
      </c>
    </row>
    <row r="11" spans="4:24" x14ac:dyDescent="0.25">
      <c r="D11" s="101"/>
      <c r="E11" s="51"/>
      <c r="F11" s="52"/>
      <c r="G11" s="53">
        <f t="shared" ref="G11:G39" si="7">E11*F11</f>
        <v>0</v>
      </c>
      <c r="H11" s="52"/>
      <c r="I11" s="52">
        <v>0</v>
      </c>
      <c r="J11" s="54">
        <f t="shared" ref="J11:J39" si="8">SUM(G11:I11)</f>
        <v>0</v>
      </c>
      <c r="K11" s="55"/>
      <c r="L11" s="53">
        <f>J11*$L$6</f>
        <v>0</v>
      </c>
      <c r="M11" s="53">
        <f>J11*$M$6</f>
        <v>0</v>
      </c>
      <c r="N11" s="53">
        <f>SUM(K11:M11)</f>
        <v>0</v>
      </c>
      <c r="O11" s="54">
        <f t="shared" ref="O11:O39" si="9">SUM(J11,-K11-L11-M11)</f>
        <v>0</v>
      </c>
      <c r="P11" s="56">
        <f t="shared" si="2"/>
        <v>0</v>
      </c>
      <c r="Q11" s="57">
        <f>J11*$Q$6</f>
        <v>0</v>
      </c>
      <c r="R11" s="54">
        <f>SUM(P11:Q11)</f>
        <v>0</v>
      </c>
      <c r="S11" s="57">
        <f>SUM(N11,R11)</f>
        <v>0</v>
      </c>
      <c r="T11" s="83">
        <f t="shared" si="5"/>
        <v>0</v>
      </c>
      <c r="U11" s="84">
        <f t="shared" si="5"/>
        <v>0</v>
      </c>
      <c r="V11" s="84">
        <f t="shared" ref="V11:V39" si="10">SUM(T11,U11)</f>
        <v>0</v>
      </c>
      <c r="W11" s="85">
        <f t="shared" si="6"/>
        <v>0</v>
      </c>
      <c r="X11" s="85">
        <f t="shared" ref="X11:X39" si="11">SUM(V11:W11)</f>
        <v>0</v>
      </c>
    </row>
    <row r="12" spans="4:24" x14ac:dyDescent="0.25">
      <c r="D12" s="101"/>
      <c r="E12" s="51"/>
      <c r="F12" s="52"/>
      <c r="G12" s="53">
        <f t="shared" si="7"/>
        <v>0</v>
      </c>
      <c r="H12" s="52"/>
      <c r="I12" s="52">
        <v>0</v>
      </c>
      <c r="J12" s="54">
        <f t="shared" si="8"/>
        <v>0</v>
      </c>
      <c r="K12" s="55"/>
      <c r="L12" s="53">
        <f>J12*$L$6</f>
        <v>0</v>
      </c>
      <c r="M12" s="53">
        <f>J12*$M$6</f>
        <v>0</v>
      </c>
      <c r="N12" s="53">
        <f t="shared" ref="N12:N39" si="12">SUM(K12:M12)</f>
        <v>0</v>
      </c>
      <c r="O12" s="54">
        <f t="shared" si="9"/>
        <v>0</v>
      </c>
      <c r="P12" s="56">
        <f t="shared" si="2"/>
        <v>0</v>
      </c>
      <c r="Q12" s="57">
        <f t="shared" si="3"/>
        <v>0</v>
      </c>
      <c r="R12" s="54">
        <f>SUM(P12:Q12)</f>
        <v>0</v>
      </c>
      <c r="S12" s="57">
        <f t="shared" si="4"/>
        <v>0</v>
      </c>
      <c r="T12" s="83">
        <f t="shared" si="5"/>
        <v>0</v>
      </c>
      <c r="U12" s="84">
        <f t="shared" si="5"/>
        <v>0</v>
      </c>
      <c r="V12" s="84">
        <f t="shared" si="10"/>
        <v>0</v>
      </c>
      <c r="W12" s="85">
        <f t="shared" si="6"/>
        <v>0</v>
      </c>
      <c r="X12" s="85">
        <f t="shared" si="11"/>
        <v>0</v>
      </c>
    </row>
    <row r="13" spans="4:24" x14ac:dyDescent="0.25">
      <c r="D13" s="101"/>
      <c r="E13" s="51"/>
      <c r="F13" s="52"/>
      <c r="G13" s="53">
        <f t="shared" si="7"/>
        <v>0</v>
      </c>
      <c r="H13" s="52"/>
      <c r="I13" s="52"/>
      <c r="J13" s="54">
        <f t="shared" si="8"/>
        <v>0</v>
      </c>
      <c r="K13" s="55"/>
      <c r="L13" s="53">
        <f t="shared" ref="L13:L39" si="13">J13*$L$6</f>
        <v>0</v>
      </c>
      <c r="M13" s="53">
        <f t="shared" ref="M13:M39" si="14">J13*$M$6</f>
        <v>0</v>
      </c>
      <c r="N13" s="53">
        <f t="shared" si="12"/>
        <v>0</v>
      </c>
      <c r="O13" s="54">
        <f t="shared" si="9"/>
        <v>0</v>
      </c>
      <c r="P13" s="56">
        <f t="shared" si="2"/>
        <v>0</v>
      </c>
      <c r="Q13" s="57">
        <f t="shared" si="3"/>
        <v>0</v>
      </c>
      <c r="R13" s="54">
        <f t="shared" ref="R13:R39" si="15">SUM(P13:Q13)</f>
        <v>0</v>
      </c>
      <c r="S13" s="57">
        <f t="shared" si="4"/>
        <v>0</v>
      </c>
      <c r="T13" s="83">
        <f t="shared" ref="T13:U38" si="16">$J13*T$6</f>
        <v>0</v>
      </c>
      <c r="U13" s="84">
        <f t="shared" si="16"/>
        <v>0</v>
      </c>
      <c r="V13" s="84">
        <f t="shared" si="10"/>
        <v>0</v>
      </c>
      <c r="W13" s="85">
        <f t="shared" si="6"/>
        <v>0</v>
      </c>
      <c r="X13" s="85">
        <f t="shared" si="11"/>
        <v>0</v>
      </c>
    </row>
    <row r="14" spans="4:24" x14ac:dyDescent="0.25">
      <c r="D14" s="101"/>
      <c r="E14" s="51"/>
      <c r="F14" s="52"/>
      <c r="G14" s="53">
        <f t="shared" si="7"/>
        <v>0</v>
      </c>
      <c r="H14" s="52"/>
      <c r="I14" s="52"/>
      <c r="J14" s="54">
        <f t="shared" si="8"/>
        <v>0</v>
      </c>
      <c r="K14" s="55"/>
      <c r="L14" s="53">
        <f t="shared" si="13"/>
        <v>0</v>
      </c>
      <c r="M14" s="53">
        <f t="shared" si="14"/>
        <v>0</v>
      </c>
      <c r="N14" s="53">
        <f t="shared" si="12"/>
        <v>0</v>
      </c>
      <c r="O14" s="54">
        <f t="shared" si="9"/>
        <v>0</v>
      </c>
      <c r="P14" s="56">
        <f t="shared" si="2"/>
        <v>0</v>
      </c>
      <c r="Q14" s="57">
        <f t="shared" si="3"/>
        <v>0</v>
      </c>
      <c r="R14" s="54">
        <f t="shared" si="15"/>
        <v>0</v>
      </c>
      <c r="S14" s="57">
        <f t="shared" si="4"/>
        <v>0</v>
      </c>
      <c r="T14" s="83">
        <f t="shared" si="16"/>
        <v>0</v>
      </c>
      <c r="U14" s="84">
        <f t="shared" si="16"/>
        <v>0</v>
      </c>
      <c r="V14" s="84">
        <f t="shared" si="10"/>
        <v>0</v>
      </c>
      <c r="W14" s="85">
        <f t="shared" si="6"/>
        <v>0</v>
      </c>
      <c r="X14" s="85">
        <f t="shared" si="11"/>
        <v>0</v>
      </c>
    </row>
    <row r="15" spans="4:24" x14ac:dyDescent="0.25">
      <c r="D15" s="101"/>
      <c r="E15" s="51"/>
      <c r="F15" s="52"/>
      <c r="G15" s="53">
        <f>E15*F15</f>
        <v>0</v>
      </c>
      <c r="H15" s="52"/>
      <c r="I15" s="52"/>
      <c r="J15" s="54">
        <f t="shared" si="8"/>
        <v>0</v>
      </c>
      <c r="K15" s="55"/>
      <c r="L15" s="53">
        <f t="shared" si="13"/>
        <v>0</v>
      </c>
      <c r="M15" s="53">
        <f t="shared" si="14"/>
        <v>0</v>
      </c>
      <c r="N15" s="53">
        <f t="shared" si="12"/>
        <v>0</v>
      </c>
      <c r="O15" s="54">
        <f t="shared" si="9"/>
        <v>0</v>
      </c>
      <c r="P15" s="56">
        <f t="shared" si="2"/>
        <v>0</v>
      </c>
      <c r="Q15" s="57">
        <f t="shared" si="3"/>
        <v>0</v>
      </c>
      <c r="R15" s="54">
        <f t="shared" si="15"/>
        <v>0</v>
      </c>
      <c r="S15" s="57">
        <f t="shared" si="4"/>
        <v>0</v>
      </c>
      <c r="T15" s="83">
        <f t="shared" si="16"/>
        <v>0</v>
      </c>
      <c r="U15" s="84">
        <f t="shared" si="16"/>
        <v>0</v>
      </c>
      <c r="V15" s="84">
        <f t="shared" si="10"/>
        <v>0</v>
      </c>
      <c r="W15" s="85">
        <f t="shared" si="6"/>
        <v>0</v>
      </c>
      <c r="X15" s="85">
        <f t="shared" si="11"/>
        <v>0</v>
      </c>
    </row>
    <row r="16" spans="4:24" x14ac:dyDescent="0.25">
      <c r="D16" s="101"/>
      <c r="E16" s="51"/>
      <c r="F16" s="52"/>
      <c r="G16" s="53">
        <f t="shared" si="7"/>
        <v>0</v>
      </c>
      <c r="H16" s="52"/>
      <c r="I16" s="52">
        <v>0</v>
      </c>
      <c r="J16" s="54">
        <f t="shared" si="8"/>
        <v>0</v>
      </c>
      <c r="K16" s="55"/>
      <c r="L16" s="53">
        <f t="shared" si="13"/>
        <v>0</v>
      </c>
      <c r="M16" s="53">
        <f t="shared" si="14"/>
        <v>0</v>
      </c>
      <c r="N16" s="53">
        <f t="shared" si="12"/>
        <v>0</v>
      </c>
      <c r="O16" s="54">
        <f t="shared" si="9"/>
        <v>0</v>
      </c>
      <c r="P16" s="56">
        <f t="shared" si="2"/>
        <v>0</v>
      </c>
      <c r="Q16" s="57">
        <f t="shared" si="3"/>
        <v>0</v>
      </c>
      <c r="R16" s="54">
        <f t="shared" si="15"/>
        <v>0</v>
      </c>
      <c r="S16" s="57">
        <f t="shared" si="4"/>
        <v>0</v>
      </c>
      <c r="T16" s="83">
        <f t="shared" si="16"/>
        <v>0</v>
      </c>
      <c r="U16" s="84">
        <f t="shared" si="16"/>
        <v>0</v>
      </c>
      <c r="V16" s="84">
        <f t="shared" si="10"/>
        <v>0</v>
      </c>
      <c r="W16" s="85">
        <f t="shared" si="6"/>
        <v>0</v>
      </c>
      <c r="X16" s="85">
        <f t="shared" si="11"/>
        <v>0</v>
      </c>
    </row>
    <row r="17" spans="4:24" x14ac:dyDescent="0.25">
      <c r="D17" s="101"/>
      <c r="E17" s="51"/>
      <c r="F17" s="52"/>
      <c r="G17" s="53">
        <f t="shared" si="7"/>
        <v>0</v>
      </c>
      <c r="H17" s="52"/>
      <c r="I17" s="52"/>
      <c r="J17" s="54">
        <f t="shared" si="8"/>
        <v>0</v>
      </c>
      <c r="K17" s="55"/>
      <c r="L17" s="53">
        <f t="shared" si="13"/>
        <v>0</v>
      </c>
      <c r="M17" s="53">
        <f t="shared" si="14"/>
        <v>0</v>
      </c>
      <c r="N17" s="53">
        <f t="shared" si="12"/>
        <v>0</v>
      </c>
      <c r="O17" s="54">
        <f t="shared" si="9"/>
        <v>0</v>
      </c>
      <c r="P17" s="56">
        <f t="shared" si="2"/>
        <v>0</v>
      </c>
      <c r="Q17" s="57">
        <f t="shared" si="3"/>
        <v>0</v>
      </c>
      <c r="R17" s="54">
        <f t="shared" si="15"/>
        <v>0</v>
      </c>
      <c r="S17" s="57">
        <f t="shared" si="4"/>
        <v>0</v>
      </c>
      <c r="T17" s="83">
        <f t="shared" si="16"/>
        <v>0</v>
      </c>
      <c r="U17" s="84">
        <f t="shared" si="16"/>
        <v>0</v>
      </c>
      <c r="V17" s="84">
        <f t="shared" si="10"/>
        <v>0</v>
      </c>
      <c r="W17" s="85">
        <f t="shared" si="6"/>
        <v>0</v>
      </c>
      <c r="X17" s="85">
        <f t="shared" si="11"/>
        <v>0</v>
      </c>
    </row>
    <row r="18" spans="4:24" x14ac:dyDescent="0.25">
      <c r="D18" s="101"/>
      <c r="E18" s="51"/>
      <c r="F18" s="52"/>
      <c r="G18" s="53">
        <f t="shared" si="7"/>
        <v>0</v>
      </c>
      <c r="H18" s="52"/>
      <c r="I18" s="52"/>
      <c r="J18" s="54">
        <f t="shared" si="8"/>
        <v>0</v>
      </c>
      <c r="K18" s="55"/>
      <c r="L18" s="53">
        <f t="shared" si="13"/>
        <v>0</v>
      </c>
      <c r="M18" s="53">
        <f t="shared" si="14"/>
        <v>0</v>
      </c>
      <c r="N18" s="53">
        <f t="shared" si="12"/>
        <v>0</v>
      </c>
      <c r="O18" s="54">
        <f t="shared" si="9"/>
        <v>0</v>
      </c>
      <c r="P18" s="56">
        <f t="shared" si="2"/>
        <v>0</v>
      </c>
      <c r="Q18" s="57">
        <f t="shared" si="3"/>
        <v>0</v>
      </c>
      <c r="R18" s="54">
        <f t="shared" si="15"/>
        <v>0</v>
      </c>
      <c r="S18" s="57">
        <f t="shared" si="4"/>
        <v>0</v>
      </c>
      <c r="T18" s="83">
        <f t="shared" si="16"/>
        <v>0</v>
      </c>
      <c r="U18" s="84">
        <f t="shared" si="16"/>
        <v>0</v>
      </c>
      <c r="V18" s="84">
        <f t="shared" si="10"/>
        <v>0</v>
      </c>
      <c r="W18" s="85">
        <f t="shared" si="6"/>
        <v>0</v>
      </c>
      <c r="X18" s="85">
        <f t="shared" si="11"/>
        <v>0</v>
      </c>
    </row>
    <row r="19" spans="4:24" x14ac:dyDescent="0.25">
      <c r="D19" s="101"/>
      <c r="E19" s="51"/>
      <c r="F19" s="52"/>
      <c r="G19" s="53">
        <f t="shared" si="7"/>
        <v>0</v>
      </c>
      <c r="H19" s="52"/>
      <c r="I19" s="52"/>
      <c r="J19" s="54">
        <f t="shared" si="8"/>
        <v>0</v>
      </c>
      <c r="K19" s="55"/>
      <c r="L19" s="53">
        <f t="shared" si="13"/>
        <v>0</v>
      </c>
      <c r="M19" s="53">
        <f t="shared" si="14"/>
        <v>0</v>
      </c>
      <c r="N19" s="53">
        <f t="shared" si="12"/>
        <v>0</v>
      </c>
      <c r="O19" s="54">
        <f t="shared" si="9"/>
        <v>0</v>
      </c>
      <c r="P19" s="56">
        <f t="shared" si="2"/>
        <v>0</v>
      </c>
      <c r="Q19" s="57">
        <f t="shared" si="3"/>
        <v>0</v>
      </c>
      <c r="R19" s="54">
        <f t="shared" si="15"/>
        <v>0</v>
      </c>
      <c r="S19" s="57">
        <f t="shared" si="4"/>
        <v>0</v>
      </c>
      <c r="T19" s="83">
        <f t="shared" si="16"/>
        <v>0</v>
      </c>
      <c r="U19" s="84">
        <f t="shared" si="16"/>
        <v>0</v>
      </c>
      <c r="V19" s="84">
        <f t="shared" si="10"/>
        <v>0</v>
      </c>
      <c r="W19" s="85">
        <f t="shared" si="6"/>
        <v>0</v>
      </c>
      <c r="X19" s="85">
        <f t="shared" si="11"/>
        <v>0</v>
      </c>
    </row>
    <row r="20" spans="4:24" x14ac:dyDescent="0.25">
      <c r="D20" s="101"/>
      <c r="E20" s="51"/>
      <c r="F20" s="52"/>
      <c r="G20" s="53">
        <f t="shared" si="7"/>
        <v>0</v>
      </c>
      <c r="H20" s="52"/>
      <c r="I20" s="52"/>
      <c r="J20" s="54">
        <f t="shared" si="8"/>
        <v>0</v>
      </c>
      <c r="K20" s="55"/>
      <c r="L20" s="53">
        <f t="shared" si="13"/>
        <v>0</v>
      </c>
      <c r="M20" s="53">
        <f t="shared" si="14"/>
        <v>0</v>
      </c>
      <c r="N20" s="53">
        <f>SUM(K20:M20)</f>
        <v>0</v>
      </c>
      <c r="O20" s="54">
        <f t="shared" si="9"/>
        <v>0</v>
      </c>
      <c r="P20" s="56">
        <f t="shared" si="2"/>
        <v>0</v>
      </c>
      <c r="Q20" s="57">
        <f t="shared" si="3"/>
        <v>0</v>
      </c>
      <c r="R20" s="54">
        <f t="shared" si="15"/>
        <v>0</v>
      </c>
      <c r="S20" s="57">
        <f t="shared" si="4"/>
        <v>0</v>
      </c>
      <c r="T20" s="83">
        <f t="shared" si="16"/>
        <v>0</v>
      </c>
      <c r="U20" s="84">
        <f t="shared" si="16"/>
        <v>0</v>
      </c>
      <c r="V20" s="84">
        <f t="shared" si="10"/>
        <v>0</v>
      </c>
      <c r="W20" s="85">
        <f t="shared" si="6"/>
        <v>0</v>
      </c>
      <c r="X20" s="85">
        <f t="shared" si="11"/>
        <v>0</v>
      </c>
    </row>
    <row r="21" spans="4:24" x14ac:dyDescent="0.25">
      <c r="D21" s="101"/>
      <c r="E21" s="51"/>
      <c r="F21" s="52"/>
      <c r="G21" s="53">
        <f t="shared" si="7"/>
        <v>0</v>
      </c>
      <c r="H21" s="52"/>
      <c r="I21" s="52"/>
      <c r="J21" s="54">
        <f t="shared" si="8"/>
        <v>0</v>
      </c>
      <c r="K21" s="55"/>
      <c r="L21" s="53">
        <f t="shared" si="13"/>
        <v>0</v>
      </c>
      <c r="M21" s="53">
        <f>J21*$M$6</f>
        <v>0</v>
      </c>
      <c r="N21" s="53">
        <f t="shared" si="12"/>
        <v>0</v>
      </c>
      <c r="O21" s="54">
        <f t="shared" si="9"/>
        <v>0</v>
      </c>
      <c r="P21" s="56">
        <f t="shared" si="2"/>
        <v>0</v>
      </c>
      <c r="Q21" s="57">
        <f t="shared" si="3"/>
        <v>0</v>
      </c>
      <c r="R21" s="54">
        <f t="shared" si="15"/>
        <v>0</v>
      </c>
      <c r="S21" s="57">
        <f t="shared" si="4"/>
        <v>0</v>
      </c>
      <c r="T21" s="83">
        <f t="shared" si="16"/>
        <v>0</v>
      </c>
      <c r="U21" s="84">
        <f t="shared" si="16"/>
        <v>0</v>
      </c>
      <c r="V21" s="84">
        <f t="shared" si="10"/>
        <v>0</v>
      </c>
      <c r="W21" s="85">
        <f t="shared" si="6"/>
        <v>0</v>
      </c>
      <c r="X21" s="85">
        <f t="shared" si="11"/>
        <v>0</v>
      </c>
    </row>
    <row r="22" spans="4:24" x14ac:dyDescent="0.25">
      <c r="D22" s="101"/>
      <c r="E22" s="51"/>
      <c r="F22" s="52"/>
      <c r="G22" s="53">
        <f t="shared" si="7"/>
        <v>0</v>
      </c>
      <c r="H22" s="52"/>
      <c r="I22" s="52"/>
      <c r="J22" s="54">
        <f t="shared" si="8"/>
        <v>0</v>
      </c>
      <c r="K22" s="55"/>
      <c r="L22" s="53">
        <f>J22*$L$6</f>
        <v>0</v>
      </c>
      <c r="M22" s="53">
        <f t="shared" si="14"/>
        <v>0</v>
      </c>
      <c r="N22" s="53">
        <f t="shared" si="12"/>
        <v>0</v>
      </c>
      <c r="O22" s="54">
        <f t="shared" si="9"/>
        <v>0</v>
      </c>
      <c r="P22" s="56">
        <f t="shared" si="2"/>
        <v>0</v>
      </c>
      <c r="Q22" s="57">
        <f t="shared" si="3"/>
        <v>0</v>
      </c>
      <c r="R22" s="54">
        <f>SUM(P22:Q22)</f>
        <v>0</v>
      </c>
      <c r="S22" s="57">
        <f t="shared" si="4"/>
        <v>0</v>
      </c>
      <c r="T22" s="83">
        <f t="shared" si="16"/>
        <v>0</v>
      </c>
      <c r="U22" s="84">
        <f t="shared" si="16"/>
        <v>0</v>
      </c>
      <c r="V22" s="84">
        <f t="shared" si="10"/>
        <v>0</v>
      </c>
      <c r="W22" s="85">
        <f t="shared" si="6"/>
        <v>0</v>
      </c>
      <c r="X22" s="85">
        <f t="shared" si="11"/>
        <v>0</v>
      </c>
    </row>
    <row r="23" spans="4:24" x14ac:dyDescent="0.25">
      <c r="D23" s="101"/>
      <c r="E23" s="51"/>
      <c r="F23" s="52"/>
      <c r="G23" s="53">
        <f t="shared" si="7"/>
        <v>0</v>
      </c>
      <c r="H23" s="52"/>
      <c r="I23" s="52"/>
      <c r="J23" s="54">
        <f t="shared" si="8"/>
        <v>0</v>
      </c>
      <c r="K23" s="55"/>
      <c r="L23" s="53">
        <f t="shared" si="13"/>
        <v>0</v>
      </c>
      <c r="M23" s="53">
        <f t="shared" si="14"/>
        <v>0</v>
      </c>
      <c r="N23" s="53">
        <f t="shared" si="12"/>
        <v>0</v>
      </c>
      <c r="O23" s="54">
        <f t="shared" si="9"/>
        <v>0</v>
      </c>
      <c r="P23" s="56">
        <f t="shared" si="2"/>
        <v>0</v>
      </c>
      <c r="Q23" s="57">
        <f t="shared" si="3"/>
        <v>0</v>
      </c>
      <c r="R23" s="54">
        <f t="shared" si="15"/>
        <v>0</v>
      </c>
      <c r="S23" s="57">
        <f t="shared" si="4"/>
        <v>0</v>
      </c>
      <c r="T23" s="83">
        <f t="shared" si="16"/>
        <v>0</v>
      </c>
      <c r="U23" s="84">
        <f t="shared" si="16"/>
        <v>0</v>
      </c>
      <c r="V23" s="84">
        <f t="shared" si="10"/>
        <v>0</v>
      </c>
      <c r="W23" s="85">
        <f t="shared" si="6"/>
        <v>0</v>
      </c>
      <c r="X23" s="85">
        <f t="shared" si="11"/>
        <v>0</v>
      </c>
    </row>
    <row r="24" spans="4:24" x14ac:dyDescent="0.25">
      <c r="D24" s="101"/>
      <c r="E24" s="51"/>
      <c r="F24" s="52"/>
      <c r="G24" s="53">
        <f t="shared" si="7"/>
        <v>0</v>
      </c>
      <c r="H24" s="52"/>
      <c r="I24" s="52"/>
      <c r="J24" s="54">
        <f t="shared" si="8"/>
        <v>0</v>
      </c>
      <c r="K24" s="55"/>
      <c r="L24" s="53">
        <f t="shared" si="13"/>
        <v>0</v>
      </c>
      <c r="M24" s="53">
        <f t="shared" si="14"/>
        <v>0</v>
      </c>
      <c r="N24" s="53">
        <f t="shared" si="12"/>
        <v>0</v>
      </c>
      <c r="O24" s="54">
        <f t="shared" si="9"/>
        <v>0</v>
      </c>
      <c r="P24" s="56">
        <f t="shared" si="2"/>
        <v>0</v>
      </c>
      <c r="Q24" s="57">
        <f t="shared" si="3"/>
        <v>0</v>
      </c>
      <c r="R24" s="54">
        <f t="shared" si="15"/>
        <v>0</v>
      </c>
      <c r="S24" s="57">
        <f t="shared" si="4"/>
        <v>0</v>
      </c>
      <c r="T24" s="83">
        <f t="shared" si="16"/>
        <v>0</v>
      </c>
      <c r="U24" s="84">
        <f t="shared" si="16"/>
        <v>0</v>
      </c>
      <c r="V24" s="84">
        <f t="shared" si="10"/>
        <v>0</v>
      </c>
      <c r="W24" s="85">
        <f t="shared" si="6"/>
        <v>0</v>
      </c>
      <c r="X24" s="85">
        <f t="shared" si="11"/>
        <v>0</v>
      </c>
    </row>
    <row r="25" spans="4:24" x14ac:dyDescent="0.25">
      <c r="D25" s="101"/>
      <c r="E25" s="51"/>
      <c r="F25" s="52"/>
      <c r="G25" s="53">
        <f t="shared" si="7"/>
        <v>0</v>
      </c>
      <c r="H25" s="52"/>
      <c r="I25" s="52"/>
      <c r="J25" s="54">
        <f t="shared" si="8"/>
        <v>0</v>
      </c>
      <c r="K25" s="55"/>
      <c r="L25" s="53">
        <f t="shared" si="13"/>
        <v>0</v>
      </c>
      <c r="M25" s="53">
        <f t="shared" si="14"/>
        <v>0</v>
      </c>
      <c r="N25" s="53">
        <f t="shared" si="12"/>
        <v>0</v>
      </c>
      <c r="O25" s="54">
        <f t="shared" si="9"/>
        <v>0</v>
      </c>
      <c r="P25" s="56">
        <f t="shared" si="2"/>
        <v>0</v>
      </c>
      <c r="Q25" s="57">
        <f t="shared" si="3"/>
        <v>0</v>
      </c>
      <c r="R25" s="54">
        <f t="shared" si="15"/>
        <v>0</v>
      </c>
      <c r="S25" s="57">
        <f t="shared" si="4"/>
        <v>0</v>
      </c>
      <c r="T25" s="83">
        <f t="shared" si="16"/>
        <v>0</v>
      </c>
      <c r="U25" s="84">
        <f t="shared" si="16"/>
        <v>0</v>
      </c>
      <c r="V25" s="84">
        <f t="shared" si="10"/>
        <v>0</v>
      </c>
      <c r="W25" s="85">
        <f t="shared" si="6"/>
        <v>0</v>
      </c>
      <c r="X25" s="85">
        <f t="shared" si="11"/>
        <v>0</v>
      </c>
    </row>
    <row r="26" spans="4:24" x14ac:dyDescent="0.25">
      <c r="D26" s="101"/>
      <c r="E26" s="51"/>
      <c r="F26" s="52"/>
      <c r="G26" s="53">
        <f t="shared" si="7"/>
        <v>0</v>
      </c>
      <c r="H26" s="52"/>
      <c r="I26" s="52"/>
      <c r="J26" s="54">
        <f t="shared" si="8"/>
        <v>0</v>
      </c>
      <c r="K26" s="55"/>
      <c r="L26" s="53">
        <f t="shared" si="13"/>
        <v>0</v>
      </c>
      <c r="M26" s="53">
        <f t="shared" si="14"/>
        <v>0</v>
      </c>
      <c r="N26" s="53">
        <f t="shared" si="12"/>
        <v>0</v>
      </c>
      <c r="O26" s="54">
        <f t="shared" si="9"/>
        <v>0</v>
      </c>
      <c r="P26" s="56">
        <f t="shared" si="2"/>
        <v>0</v>
      </c>
      <c r="Q26" s="57">
        <f t="shared" si="3"/>
        <v>0</v>
      </c>
      <c r="R26" s="54">
        <f t="shared" si="15"/>
        <v>0</v>
      </c>
      <c r="S26" s="57">
        <f t="shared" si="4"/>
        <v>0</v>
      </c>
      <c r="T26" s="83">
        <f t="shared" si="16"/>
        <v>0</v>
      </c>
      <c r="U26" s="84">
        <f t="shared" si="16"/>
        <v>0</v>
      </c>
      <c r="V26" s="84">
        <f t="shared" si="10"/>
        <v>0</v>
      </c>
      <c r="W26" s="85">
        <f t="shared" si="6"/>
        <v>0</v>
      </c>
      <c r="X26" s="85">
        <f t="shared" si="11"/>
        <v>0</v>
      </c>
    </row>
    <row r="27" spans="4:24" x14ac:dyDescent="0.25">
      <c r="D27" s="101"/>
      <c r="E27" s="51"/>
      <c r="F27" s="51"/>
      <c r="G27" s="53">
        <f t="shared" si="7"/>
        <v>0</v>
      </c>
      <c r="H27" s="52"/>
      <c r="I27" s="52"/>
      <c r="J27" s="54">
        <f t="shared" si="8"/>
        <v>0</v>
      </c>
      <c r="K27" s="55"/>
      <c r="L27" s="53">
        <f t="shared" si="13"/>
        <v>0</v>
      </c>
      <c r="M27" s="53">
        <f t="shared" si="14"/>
        <v>0</v>
      </c>
      <c r="N27" s="53">
        <f t="shared" si="12"/>
        <v>0</v>
      </c>
      <c r="O27" s="54">
        <f t="shared" si="9"/>
        <v>0</v>
      </c>
      <c r="P27" s="56">
        <f t="shared" si="2"/>
        <v>0</v>
      </c>
      <c r="Q27" s="57">
        <f t="shared" si="3"/>
        <v>0</v>
      </c>
      <c r="R27" s="54">
        <f t="shared" si="15"/>
        <v>0</v>
      </c>
      <c r="S27" s="57">
        <f t="shared" si="4"/>
        <v>0</v>
      </c>
      <c r="T27" s="83">
        <f t="shared" si="16"/>
        <v>0</v>
      </c>
      <c r="U27" s="84">
        <f t="shared" si="16"/>
        <v>0</v>
      </c>
      <c r="V27" s="84">
        <f t="shared" si="10"/>
        <v>0</v>
      </c>
      <c r="W27" s="85">
        <f t="shared" si="6"/>
        <v>0</v>
      </c>
      <c r="X27" s="85">
        <f t="shared" si="11"/>
        <v>0</v>
      </c>
    </row>
    <row r="28" spans="4:24" x14ac:dyDescent="0.25">
      <c r="D28" s="101"/>
      <c r="E28" s="51"/>
      <c r="F28" s="51"/>
      <c r="G28" s="53">
        <f t="shared" si="7"/>
        <v>0</v>
      </c>
      <c r="H28" s="52"/>
      <c r="I28" s="52"/>
      <c r="J28" s="54">
        <f t="shared" si="8"/>
        <v>0</v>
      </c>
      <c r="K28" s="55"/>
      <c r="L28" s="53">
        <f t="shared" si="13"/>
        <v>0</v>
      </c>
      <c r="M28" s="53">
        <f t="shared" si="14"/>
        <v>0</v>
      </c>
      <c r="N28" s="53">
        <f t="shared" si="12"/>
        <v>0</v>
      </c>
      <c r="O28" s="54">
        <f t="shared" si="9"/>
        <v>0</v>
      </c>
      <c r="P28" s="56">
        <f t="shared" si="2"/>
        <v>0</v>
      </c>
      <c r="Q28" s="57">
        <f t="shared" si="3"/>
        <v>0</v>
      </c>
      <c r="R28" s="54">
        <f t="shared" si="15"/>
        <v>0</v>
      </c>
      <c r="S28" s="57">
        <f t="shared" si="4"/>
        <v>0</v>
      </c>
      <c r="T28" s="83">
        <f t="shared" si="16"/>
        <v>0</v>
      </c>
      <c r="U28" s="84">
        <f t="shared" si="16"/>
        <v>0</v>
      </c>
      <c r="V28" s="84">
        <f t="shared" si="10"/>
        <v>0</v>
      </c>
      <c r="W28" s="85">
        <f t="shared" si="6"/>
        <v>0</v>
      </c>
      <c r="X28" s="85">
        <f t="shared" si="11"/>
        <v>0</v>
      </c>
    </row>
    <row r="29" spans="4:24" x14ac:dyDescent="0.25">
      <c r="D29" s="101"/>
      <c r="E29" s="51"/>
      <c r="F29" s="51"/>
      <c r="G29" s="53">
        <f t="shared" si="7"/>
        <v>0</v>
      </c>
      <c r="H29" s="52"/>
      <c r="I29" s="52"/>
      <c r="J29" s="54">
        <f t="shared" si="8"/>
        <v>0</v>
      </c>
      <c r="K29" s="55"/>
      <c r="L29" s="53">
        <f t="shared" si="13"/>
        <v>0</v>
      </c>
      <c r="M29" s="53">
        <f t="shared" si="14"/>
        <v>0</v>
      </c>
      <c r="N29" s="53">
        <f t="shared" si="12"/>
        <v>0</v>
      </c>
      <c r="O29" s="54">
        <f t="shared" si="9"/>
        <v>0</v>
      </c>
      <c r="P29" s="56">
        <f t="shared" si="2"/>
        <v>0</v>
      </c>
      <c r="Q29" s="57">
        <f t="shared" si="3"/>
        <v>0</v>
      </c>
      <c r="R29" s="54">
        <f t="shared" si="15"/>
        <v>0</v>
      </c>
      <c r="S29" s="57">
        <f t="shared" si="4"/>
        <v>0</v>
      </c>
      <c r="T29" s="83">
        <f t="shared" si="16"/>
        <v>0</v>
      </c>
      <c r="U29" s="84">
        <f t="shared" si="16"/>
        <v>0</v>
      </c>
      <c r="V29" s="84">
        <f t="shared" si="10"/>
        <v>0</v>
      </c>
      <c r="W29" s="85">
        <f t="shared" si="6"/>
        <v>0</v>
      </c>
      <c r="X29" s="85">
        <f t="shared" si="11"/>
        <v>0</v>
      </c>
    </row>
    <row r="30" spans="4:24" x14ac:dyDescent="0.25">
      <c r="D30" s="101"/>
      <c r="E30" s="51"/>
      <c r="F30" s="51"/>
      <c r="G30" s="53">
        <f t="shared" si="7"/>
        <v>0</v>
      </c>
      <c r="H30" s="52"/>
      <c r="I30" s="52"/>
      <c r="J30" s="54">
        <f t="shared" si="8"/>
        <v>0</v>
      </c>
      <c r="K30" s="55"/>
      <c r="L30" s="53">
        <f t="shared" si="13"/>
        <v>0</v>
      </c>
      <c r="M30" s="53">
        <f t="shared" si="14"/>
        <v>0</v>
      </c>
      <c r="N30" s="53">
        <f t="shared" si="12"/>
        <v>0</v>
      </c>
      <c r="O30" s="54">
        <f t="shared" si="9"/>
        <v>0</v>
      </c>
      <c r="P30" s="56">
        <f t="shared" si="2"/>
        <v>0</v>
      </c>
      <c r="Q30" s="57">
        <f t="shared" si="3"/>
        <v>0</v>
      </c>
      <c r="R30" s="54">
        <f t="shared" si="15"/>
        <v>0</v>
      </c>
      <c r="S30" s="57">
        <f t="shared" si="4"/>
        <v>0</v>
      </c>
      <c r="T30" s="83">
        <f t="shared" si="16"/>
        <v>0</v>
      </c>
      <c r="U30" s="84">
        <f t="shared" si="16"/>
        <v>0</v>
      </c>
      <c r="V30" s="84">
        <f t="shared" si="10"/>
        <v>0</v>
      </c>
      <c r="W30" s="85">
        <f t="shared" si="6"/>
        <v>0</v>
      </c>
      <c r="X30" s="85">
        <f t="shared" si="11"/>
        <v>0</v>
      </c>
    </row>
    <row r="31" spans="4:24" x14ac:dyDescent="0.25">
      <c r="D31" s="101"/>
      <c r="E31" s="51"/>
      <c r="F31" s="51"/>
      <c r="G31" s="53">
        <f t="shared" si="7"/>
        <v>0</v>
      </c>
      <c r="H31" s="52"/>
      <c r="I31" s="52"/>
      <c r="J31" s="54">
        <f t="shared" si="8"/>
        <v>0</v>
      </c>
      <c r="K31" s="55"/>
      <c r="L31" s="53">
        <f t="shared" si="13"/>
        <v>0</v>
      </c>
      <c r="M31" s="53">
        <f t="shared" si="14"/>
        <v>0</v>
      </c>
      <c r="N31" s="53">
        <f t="shared" si="12"/>
        <v>0</v>
      </c>
      <c r="O31" s="54">
        <f t="shared" si="9"/>
        <v>0</v>
      </c>
      <c r="P31" s="56">
        <f t="shared" si="2"/>
        <v>0</v>
      </c>
      <c r="Q31" s="57">
        <f t="shared" si="3"/>
        <v>0</v>
      </c>
      <c r="R31" s="54">
        <f t="shared" si="15"/>
        <v>0</v>
      </c>
      <c r="S31" s="57">
        <f t="shared" si="4"/>
        <v>0</v>
      </c>
      <c r="T31" s="83">
        <f t="shared" si="16"/>
        <v>0</v>
      </c>
      <c r="U31" s="84">
        <f t="shared" si="16"/>
        <v>0</v>
      </c>
      <c r="V31" s="84">
        <f t="shared" si="10"/>
        <v>0</v>
      </c>
      <c r="W31" s="85">
        <f t="shared" si="6"/>
        <v>0</v>
      </c>
      <c r="X31" s="85">
        <f t="shared" si="11"/>
        <v>0</v>
      </c>
    </row>
    <row r="32" spans="4:24" x14ac:dyDescent="0.25">
      <c r="D32" s="101"/>
      <c r="E32" s="51"/>
      <c r="F32" s="51"/>
      <c r="G32" s="53">
        <f t="shared" si="7"/>
        <v>0</v>
      </c>
      <c r="H32" s="52"/>
      <c r="I32" s="52"/>
      <c r="J32" s="54">
        <f t="shared" si="8"/>
        <v>0</v>
      </c>
      <c r="K32" s="55"/>
      <c r="L32" s="53">
        <f t="shared" si="13"/>
        <v>0</v>
      </c>
      <c r="M32" s="53">
        <f t="shared" si="14"/>
        <v>0</v>
      </c>
      <c r="N32" s="53">
        <f t="shared" si="12"/>
        <v>0</v>
      </c>
      <c r="O32" s="54">
        <f t="shared" si="9"/>
        <v>0</v>
      </c>
      <c r="P32" s="56">
        <f t="shared" si="2"/>
        <v>0</v>
      </c>
      <c r="Q32" s="57">
        <f t="shared" si="3"/>
        <v>0</v>
      </c>
      <c r="R32" s="54">
        <f t="shared" si="15"/>
        <v>0</v>
      </c>
      <c r="S32" s="57">
        <f t="shared" si="4"/>
        <v>0</v>
      </c>
      <c r="T32" s="83">
        <f t="shared" si="16"/>
        <v>0</v>
      </c>
      <c r="U32" s="84">
        <f t="shared" si="16"/>
        <v>0</v>
      </c>
      <c r="V32" s="84">
        <f t="shared" si="10"/>
        <v>0</v>
      </c>
      <c r="W32" s="85">
        <f t="shared" si="6"/>
        <v>0</v>
      </c>
      <c r="X32" s="85">
        <f t="shared" si="11"/>
        <v>0</v>
      </c>
    </row>
    <row r="33" spans="4:24" x14ac:dyDescent="0.25">
      <c r="D33" s="101"/>
      <c r="E33" s="51"/>
      <c r="F33" s="51"/>
      <c r="G33" s="53">
        <f t="shared" si="7"/>
        <v>0</v>
      </c>
      <c r="H33" s="52"/>
      <c r="I33" s="52"/>
      <c r="J33" s="54">
        <f t="shared" si="8"/>
        <v>0</v>
      </c>
      <c r="K33" s="55"/>
      <c r="L33" s="53">
        <f t="shared" si="13"/>
        <v>0</v>
      </c>
      <c r="M33" s="53">
        <f t="shared" si="14"/>
        <v>0</v>
      </c>
      <c r="N33" s="53">
        <f t="shared" si="12"/>
        <v>0</v>
      </c>
      <c r="O33" s="54">
        <f t="shared" si="9"/>
        <v>0</v>
      </c>
      <c r="P33" s="56">
        <f t="shared" si="2"/>
        <v>0</v>
      </c>
      <c r="Q33" s="57">
        <f t="shared" si="3"/>
        <v>0</v>
      </c>
      <c r="R33" s="54">
        <f t="shared" si="15"/>
        <v>0</v>
      </c>
      <c r="S33" s="57">
        <f t="shared" si="4"/>
        <v>0</v>
      </c>
      <c r="T33" s="83">
        <f t="shared" si="16"/>
        <v>0</v>
      </c>
      <c r="U33" s="84">
        <f t="shared" si="16"/>
        <v>0</v>
      </c>
      <c r="V33" s="84">
        <f t="shared" si="10"/>
        <v>0</v>
      </c>
      <c r="W33" s="85">
        <f t="shared" si="6"/>
        <v>0</v>
      </c>
      <c r="X33" s="85">
        <f t="shared" si="11"/>
        <v>0</v>
      </c>
    </row>
    <row r="34" spans="4:24" x14ac:dyDescent="0.25">
      <c r="D34" s="101"/>
      <c r="E34" s="51"/>
      <c r="F34" s="51"/>
      <c r="G34" s="53">
        <f t="shared" si="7"/>
        <v>0</v>
      </c>
      <c r="H34" s="52"/>
      <c r="I34" s="52"/>
      <c r="J34" s="54">
        <f t="shared" si="8"/>
        <v>0</v>
      </c>
      <c r="K34" s="55"/>
      <c r="L34" s="53">
        <f t="shared" si="13"/>
        <v>0</v>
      </c>
      <c r="M34" s="53">
        <f t="shared" si="14"/>
        <v>0</v>
      </c>
      <c r="N34" s="53">
        <f t="shared" si="12"/>
        <v>0</v>
      </c>
      <c r="O34" s="54">
        <f t="shared" si="9"/>
        <v>0</v>
      </c>
      <c r="P34" s="56">
        <f t="shared" si="2"/>
        <v>0</v>
      </c>
      <c r="Q34" s="57">
        <f t="shared" si="3"/>
        <v>0</v>
      </c>
      <c r="R34" s="54">
        <f t="shared" si="15"/>
        <v>0</v>
      </c>
      <c r="S34" s="57">
        <f t="shared" si="4"/>
        <v>0</v>
      </c>
      <c r="T34" s="83">
        <f t="shared" si="16"/>
        <v>0</v>
      </c>
      <c r="U34" s="84">
        <f t="shared" si="16"/>
        <v>0</v>
      </c>
      <c r="V34" s="84">
        <f t="shared" si="10"/>
        <v>0</v>
      </c>
      <c r="W34" s="85">
        <f t="shared" si="6"/>
        <v>0</v>
      </c>
      <c r="X34" s="85">
        <f t="shared" si="11"/>
        <v>0</v>
      </c>
    </row>
    <row r="35" spans="4:24" x14ac:dyDescent="0.25">
      <c r="D35" s="101"/>
      <c r="E35" s="51"/>
      <c r="F35" s="51"/>
      <c r="G35" s="53">
        <f t="shared" si="7"/>
        <v>0</v>
      </c>
      <c r="H35" s="52"/>
      <c r="I35" s="52"/>
      <c r="J35" s="54">
        <f t="shared" si="8"/>
        <v>0</v>
      </c>
      <c r="K35" s="55"/>
      <c r="L35" s="53">
        <f t="shared" si="13"/>
        <v>0</v>
      </c>
      <c r="M35" s="53">
        <f t="shared" si="14"/>
        <v>0</v>
      </c>
      <c r="N35" s="53">
        <f t="shared" si="12"/>
        <v>0</v>
      </c>
      <c r="O35" s="54">
        <f t="shared" si="9"/>
        <v>0</v>
      </c>
      <c r="P35" s="56">
        <f t="shared" si="2"/>
        <v>0</v>
      </c>
      <c r="Q35" s="57">
        <f t="shared" si="3"/>
        <v>0</v>
      </c>
      <c r="R35" s="54">
        <f t="shared" si="15"/>
        <v>0</v>
      </c>
      <c r="S35" s="57">
        <f t="shared" si="4"/>
        <v>0</v>
      </c>
      <c r="T35" s="83">
        <f t="shared" si="16"/>
        <v>0</v>
      </c>
      <c r="U35" s="84">
        <f t="shared" si="16"/>
        <v>0</v>
      </c>
      <c r="V35" s="84">
        <f t="shared" si="10"/>
        <v>0</v>
      </c>
      <c r="W35" s="85">
        <f t="shared" si="6"/>
        <v>0</v>
      </c>
      <c r="X35" s="85">
        <f t="shared" si="11"/>
        <v>0</v>
      </c>
    </row>
    <row r="36" spans="4:24" x14ac:dyDescent="0.25">
      <c r="D36" s="101"/>
      <c r="E36" s="51"/>
      <c r="F36" s="51"/>
      <c r="G36" s="53">
        <f t="shared" si="7"/>
        <v>0</v>
      </c>
      <c r="H36" s="52"/>
      <c r="I36" s="52"/>
      <c r="J36" s="54">
        <f t="shared" si="8"/>
        <v>0</v>
      </c>
      <c r="K36" s="55"/>
      <c r="L36" s="53">
        <f t="shared" si="13"/>
        <v>0</v>
      </c>
      <c r="M36" s="53">
        <f t="shared" si="14"/>
        <v>0</v>
      </c>
      <c r="N36" s="53">
        <f t="shared" si="12"/>
        <v>0</v>
      </c>
      <c r="O36" s="54">
        <f t="shared" si="9"/>
        <v>0</v>
      </c>
      <c r="P36" s="56">
        <f t="shared" si="2"/>
        <v>0</v>
      </c>
      <c r="Q36" s="57">
        <f t="shared" si="3"/>
        <v>0</v>
      </c>
      <c r="R36" s="54">
        <f t="shared" si="15"/>
        <v>0</v>
      </c>
      <c r="S36" s="57">
        <f t="shared" si="4"/>
        <v>0</v>
      </c>
      <c r="T36" s="83">
        <f t="shared" si="16"/>
        <v>0</v>
      </c>
      <c r="U36" s="84">
        <f t="shared" si="16"/>
        <v>0</v>
      </c>
      <c r="V36" s="84">
        <f t="shared" si="10"/>
        <v>0</v>
      </c>
      <c r="W36" s="85">
        <f t="shared" si="6"/>
        <v>0</v>
      </c>
      <c r="X36" s="85">
        <f t="shared" si="11"/>
        <v>0</v>
      </c>
    </row>
    <row r="37" spans="4:24" x14ac:dyDescent="0.25">
      <c r="D37" s="101"/>
      <c r="E37" s="51"/>
      <c r="F37" s="51"/>
      <c r="G37" s="53">
        <f t="shared" si="7"/>
        <v>0</v>
      </c>
      <c r="H37" s="52"/>
      <c r="I37" s="52"/>
      <c r="J37" s="54">
        <f t="shared" si="8"/>
        <v>0</v>
      </c>
      <c r="K37" s="55"/>
      <c r="L37" s="53">
        <f t="shared" si="13"/>
        <v>0</v>
      </c>
      <c r="M37" s="53">
        <f t="shared" si="14"/>
        <v>0</v>
      </c>
      <c r="N37" s="53">
        <f t="shared" si="12"/>
        <v>0</v>
      </c>
      <c r="O37" s="54">
        <f t="shared" si="9"/>
        <v>0</v>
      </c>
      <c r="P37" s="56">
        <f t="shared" si="2"/>
        <v>0</v>
      </c>
      <c r="Q37" s="57">
        <f t="shared" si="3"/>
        <v>0</v>
      </c>
      <c r="R37" s="54">
        <f t="shared" si="15"/>
        <v>0</v>
      </c>
      <c r="S37" s="57">
        <f t="shared" si="4"/>
        <v>0</v>
      </c>
      <c r="T37" s="83">
        <f t="shared" si="16"/>
        <v>0</v>
      </c>
      <c r="U37" s="84">
        <f t="shared" si="16"/>
        <v>0</v>
      </c>
      <c r="V37" s="84">
        <f t="shared" si="10"/>
        <v>0</v>
      </c>
      <c r="W37" s="85">
        <f t="shared" si="6"/>
        <v>0</v>
      </c>
      <c r="X37" s="85">
        <f t="shared" si="11"/>
        <v>0</v>
      </c>
    </row>
    <row r="38" spans="4:24" x14ac:dyDescent="0.25">
      <c r="D38" s="101"/>
      <c r="E38" s="51"/>
      <c r="F38" s="51"/>
      <c r="G38" s="53">
        <f t="shared" si="7"/>
        <v>0</v>
      </c>
      <c r="H38" s="52"/>
      <c r="I38" s="52"/>
      <c r="J38" s="54">
        <f t="shared" si="8"/>
        <v>0</v>
      </c>
      <c r="K38" s="55"/>
      <c r="L38" s="53">
        <f t="shared" si="13"/>
        <v>0</v>
      </c>
      <c r="M38" s="53">
        <f t="shared" si="14"/>
        <v>0</v>
      </c>
      <c r="N38" s="53">
        <f t="shared" si="12"/>
        <v>0</v>
      </c>
      <c r="O38" s="54">
        <f t="shared" si="9"/>
        <v>0</v>
      </c>
      <c r="P38" s="56">
        <f t="shared" si="2"/>
        <v>0</v>
      </c>
      <c r="Q38" s="57">
        <f t="shared" si="3"/>
        <v>0</v>
      </c>
      <c r="R38" s="54">
        <f t="shared" si="15"/>
        <v>0</v>
      </c>
      <c r="S38" s="57">
        <f t="shared" si="4"/>
        <v>0</v>
      </c>
      <c r="T38" s="83">
        <f t="shared" si="16"/>
        <v>0</v>
      </c>
      <c r="U38" s="84">
        <f t="shared" si="16"/>
        <v>0</v>
      </c>
      <c r="V38" s="84">
        <f t="shared" si="10"/>
        <v>0</v>
      </c>
      <c r="W38" s="85">
        <f t="shared" si="6"/>
        <v>0</v>
      </c>
      <c r="X38" s="85">
        <f t="shared" si="11"/>
        <v>0</v>
      </c>
    </row>
    <row r="39" spans="4:24" x14ac:dyDescent="0.25">
      <c r="D39" s="102"/>
      <c r="E39" s="103"/>
      <c r="F39" s="103"/>
      <c r="G39" s="104">
        <f t="shared" si="7"/>
        <v>0</v>
      </c>
      <c r="H39" s="105"/>
      <c r="I39" s="105"/>
      <c r="J39" s="61">
        <f t="shared" si="8"/>
        <v>0</v>
      </c>
      <c r="K39" s="106"/>
      <c r="L39" s="104">
        <f t="shared" si="13"/>
        <v>0</v>
      </c>
      <c r="M39" s="104">
        <f t="shared" si="14"/>
        <v>0</v>
      </c>
      <c r="N39" s="104">
        <f t="shared" si="12"/>
        <v>0</v>
      </c>
      <c r="O39" s="61">
        <f t="shared" si="9"/>
        <v>0</v>
      </c>
      <c r="P39" s="107">
        <f t="shared" si="2"/>
        <v>0</v>
      </c>
      <c r="Q39" s="108">
        <f t="shared" si="3"/>
        <v>0</v>
      </c>
      <c r="R39" s="61">
        <f t="shared" si="15"/>
        <v>0</v>
      </c>
      <c r="S39" s="108">
        <f t="shared" si="4"/>
        <v>0</v>
      </c>
      <c r="T39" s="86">
        <f t="shared" ref="T39:U39" si="17">SUM(L39,P39)</f>
        <v>0</v>
      </c>
      <c r="U39" s="87">
        <f t="shared" si="17"/>
        <v>0</v>
      </c>
      <c r="V39" s="87">
        <f t="shared" si="10"/>
        <v>0</v>
      </c>
      <c r="W39" s="88">
        <f t="shared" si="6"/>
        <v>0</v>
      </c>
      <c r="X39" s="88">
        <f t="shared" si="11"/>
        <v>0</v>
      </c>
    </row>
    <row r="40" spans="4:24" x14ac:dyDescent="0.25">
      <c r="D40" s="65"/>
      <c r="E40" s="65"/>
      <c r="F40" s="65"/>
      <c r="G40" s="65"/>
      <c r="H40" s="65"/>
      <c r="I40" s="65"/>
      <c r="J40" s="65"/>
      <c r="K40" s="65"/>
      <c r="L40" s="65"/>
      <c r="M40" s="65"/>
      <c r="N40" s="65"/>
      <c r="O40" s="65"/>
      <c r="P40" s="65"/>
      <c r="Q40" s="65"/>
      <c r="R40" s="65"/>
      <c r="S40" s="65"/>
    </row>
    <row r="41" spans="4:24" x14ac:dyDescent="0.25">
      <c r="D41" s="65"/>
      <c r="E41" s="65"/>
      <c r="F41" s="65"/>
      <c r="G41" s="65"/>
      <c r="H41" s="65"/>
      <c r="I41" s="65"/>
      <c r="J41" s="65"/>
      <c r="K41" s="65"/>
      <c r="L41" s="65"/>
      <c r="M41" s="65"/>
      <c r="N41" s="65"/>
      <c r="O41" s="65"/>
      <c r="P41" s="65"/>
      <c r="Q41" s="65"/>
      <c r="R41" s="65"/>
      <c r="S41" s="65"/>
    </row>
  </sheetData>
  <printOptions horizontalCentered="1" verticalCentered="1"/>
  <pageMargins left="0" right="0" top="1.25" bottom="0.5" header="0" footer="0.3"/>
  <pageSetup scale="56" fitToHeight="0" orientation="landscape" verticalDpi="0" r:id="rId1"/>
  <headerFooter>
    <oddFooter>&amp;LLiberman Consulting L.L.C.&amp;Rhttps://liberdownload.com</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145F4-32BA-48FC-878B-D2B236727BA7}">
  <sheetPr>
    <pageSetUpPr fitToPage="1"/>
  </sheetPr>
  <dimension ref="D2:X41"/>
  <sheetViews>
    <sheetView topLeftCell="A2" workbookViewId="0">
      <pane ySplit="4" topLeftCell="A6" activePane="bottomLeft" state="frozen"/>
      <selection activeCell="A2" sqref="A1:B1048576"/>
      <selection pane="bottomLeft" activeCell="D3" sqref="D3"/>
    </sheetView>
  </sheetViews>
  <sheetFormatPr defaultRowHeight="15" x14ac:dyDescent="0.25"/>
  <cols>
    <col min="1" max="2" width="9.140625" style="1"/>
    <col min="3" max="3" width="5" style="1" customWidth="1"/>
    <col min="4" max="4" width="20.7109375" style="1" customWidth="1"/>
    <col min="5" max="5" width="7.42578125" style="1" customWidth="1"/>
    <col min="6" max="6" width="8.7109375" style="1" customWidth="1"/>
    <col min="7" max="7" width="13.5703125" style="1" customWidth="1"/>
    <col min="8" max="8" width="9" style="1" customWidth="1"/>
    <col min="9" max="9" width="16.42578125" style="1" customWidth="1"/>
    <col min="10" max="10" width="16.28515625" style="1" customWidth="1"/>
    <col min="11" max="11" width="15" style="1" customWidth="1"/>
    <col min="12" max="12" width="13.140625" style="1" customWidth="1"/>
    <col min="13" max="13" width="13.42578125" style="1" customWidth="1"/>
    <col min="14" max="15" width="18.7109375" style="1" customWidth="1"/>
    <col min="16" max="16" width="12.140625" style="1" customWidth="1"/>
    <col min="17" max="17" width="11.42578125" style="1" customWidth="1"/>
    <col min="18" max="18" width="11.85546875" style="1" customWidth="1"/>
    <col min="19" max="19" width="11.5703125" style="1" customWidth="1"/>
    <col min="20" max="20" width="20.5703125" style="1" bestFit="1" customWidth="1"/>
    <col min="21" max="21" width="17" style="1" customWidth="1"/>
    <col min="22" max="22" width="20" style="1" customWidth="1"/>
    <col min="23" max="23" width="20.5703125" style="1" customWidth="1"/>
    <col min="24" max="24" width="16.140625" style="1" customWidth="1"/>
    <col min="25" max="16384" width="9.140625" style="1"/>
  </cols>
  <sheetData>
    <row r="2" spans="4:24" ht="28.5" x14ac:dyDescent="0.25">
      <c r="D2" s="1" t="s">
        <v>21</v>
      </c>
      <c r="E2" s="1" t="s">
        <v>22</v>
      </c>
      <c r="K2" s="110" t="s">
        <v>50</v>
      </c>
    </row>
    <row r="3" spans="4:24" ht="87.75" customHeight="1" x14ac:dyDescent="0.25">
      <c r="E3" s="1" t="s">
        <v>40</v>
      </c>
      <c r="J3" s="90" t="s">
        <v>52</v>
      </c>
      <c r="K3" s="90" t="s">
        <v>53</v>
      </c>
      <c r="L3" s="90" t="s">
        <v>54</v>
      </c>
      <c r="M3" s="90" t="s">
        <v>55</v>
      </c>
      <c r="T3" s="90" t="s">
        <v>44</v>
      </c>
      <c r="U3" s="1" t="s">
        <v>34</v>
      </c>
      <c r="V3" s="1" t="s">
        <v>37</v>
      </c>
      <c r="W3" s="1" t="s">
        <v>33</v>
      </c>
      <c r="X3" s="1" t="s">
        <v>39</v>
      </c>
    </row>
    <row r="4" spans="4:24" ht="30" x14ac:dyDescent="0.25">
      <c r="D4" s="92"/>
      <c r="E4" s="93"/>
      <c r="F4" s="93"/>
      <c r="G4" s="93"/>
      <c r="H4" s="93"/>
      <c r="I4" s="93" t="s">
        <v>8</v>
      </c>
      <c r="J4" s="94"/>
      <c r="K4" s="92" t="s">
        <v>0</v>
      </c>
      <c r="L4" s="93" t="s">
        <v>0</v>
      </c>
      <c r="M4" s="93" t="s">
        <v>0</v>
      </c>
      <c r="N4" s="93" t="s">
        <v>0</v>
      </c>
      <c r="O4" s="95" t="s">
        <v>31</v>
      </c>
      <c r="P4" s="96" t="s">
        <v>4</v>
      </c>
      <c r="Q4" s="97" t="s">
        <v>4</v>
      </c>
      <c r="R4" s="98" t="s">
        <v>4</v>
      </c>
      <c r="S4" s="97" t="s">
        <v>4</v>
      </c>
      <c r="T4" s="2" t="s">
        <v>17</v>
      </c>
      <c r="U4" s="3" t="s">
        <v>28</v>
      </c>
      <c r="V4" s="3" t="s">
        <v>35</v>
      </c>
      <c r="W4" s="4" t="s">
        <v>17</v>
      </c>
      <c r="X4" s="4" t="s">
        <v>17</v>
      </c>
    </row>
    <row r="5" spans="4:24" ht="30.75" thickBot="1" x14ac:dyDescent="0.3">
      <c r="D5" s="99" t="s">
        <v>2</v>
      </c>
      <c r="E5" s="5" t="s">
        <v>1</v>
      </c>
      <c r="F5" s="6" t="s">
        <v>18</v>
      </c>
      <c r="G5" s="5" t="s">
        <v>7</v>
      </c>
      <c r="H5" s="5" t="s">
        <v>5</v>
      </c>
      <c r="I5" s="6" t="s">
        <v>10</v>
      </c>
      <c r="J5" s="7" t="s">
        <v>6</v>
      </c>
      <c r="K5" s="8" t="s">
        <v>11</v>
      </c>
      <c r="L5" s="6" t="s">
        <v>12</v>
      </c>
      <c r="M5" s="5" t="s">
        <v>3</v>
      </c>
      <c r="N5" s="6" t="s">
        <v>13</v>
      </c>
      <c r="O5" s="6" t="s">
        <v>32</v>
      </c>
      <c r="P5" s="9" t="s">
        <v>14</v>
      </c>
      <c r="Q5" s="10" t="s">
        <v>3</v>
      </c>
      <c r="R5" s="11" t="s">
        <v>19</v>
      </c>
      <c r="S5" s="12" t="s">
        <v>20</v>
      </c>
      <c r="T5" s="13" t="s">
        <v>27</v>
      </c>
      <c r="U5" s="14" t="s">
        <v>29</v>
      </c>
      <c r="V5" s="14" t="s">
        <v>36</v>
      </c>
      <c r="W5" s="15" t="s">
        <v>30</v>
      </c>
      <c r="X5" s="15" t="s">
        <v>38</v>
      </c>
    </row>
    <row r="6" spans="4:24" x14ac:dyDescent="0.25">
      <c r="D6" s="18"/>
      <c r="E6" s="16"/>
      <c r="F6" s="16"/>
      <c r="G6" s="16"/>
      <c r="H6" s="16"/>
      <c r="I6" s="16"/>
      <c r="J6" s="17"/>
      <c r="K6" s="18" t="s">
        <v>9</v>
      </c>
      <c r="L6" s="19">
        <v>6.2E-2</v>
      </c>
      <c r="M6" s="19">
        <v>1.4500000000000001E-2</v>
      </c>
      <c r="N6" s="19"/>
      <c r="O6" s="19"/>
      <c r="P6" s="20">
        <v>6.2E-2</v>
      </c>
      <c r="Q6" s="21">
        <v>1.4500000000000001E-2</v>
      </c>
      <c r="R6" s="22"/>
      <c r="S6" s="21"/>
      <c r="T6" s="23">
        <f>L6*2</f>
        <v>0.124</v>
      </c>
      <c r="U6" s="24">
        <f>M6*2</f>
        <v>2.9000000000000001E-2</v>
      </c>
      <c r="V6" s="24"/>
      <c r="W6" s="25"/>
      <c r="X6" s="25"/>
    </row>
    <row r="7" spans="4:24" s="35" customFormat="1" x14ac:dyDescent="0.25">
      <c r="D7" s="28"/>
      <c r="E7" s="26"/>
      <c r="F7" s="26"/>
      <c r="G7" s="26"/>
      <c r="H7" s="26"/>
      <c r="I7" s="26"/>
      <c r="J7" s="27"/>
      <c r="K7" s="28"/>
      <c r="L7" s="29"/>
      <c r="M7" s="29"/>
      <c r="N7" s="29"/>
      <c r="O7" s="29"/>
      <c r="P7" s="30"/>
      <c r="Q7" s="29"/>
      <c r="R7" s="31"/>
      <c r="S7" s="29"/>
      <c r="T7" s="32"/>
      <c r="U7" s="33"/>
      <c r="V7" s="33"/>
      <c r="W7" s="34"/>
      <c r="X7" s="34"/>
    </row>
    <row r="8" spans="4:24" ht="15.75" thickBot="1" x14ac:dyDescent="0.3">
      <c r="D8" s="100" t="s">
        <v>17</v>
      </c>
      <c r="E8" s="36"/>
      <c r="F8" s="36"/>
      <c r="G8" s="37">
        <f>SUM(G10:G39)</f>
        <v>0</v>
      </c>
      <c r="H8" s="37">
        <f t="shared" ref="H8:N8" si="0">SUM(H10:H39)</f>
        <v>0</v>
      </c>
      <c r="I8" s="37">
        <f t="shared" si="0"/>
        <v>0</v>
      </c>
      <c r="J8" s="38">
        <f t="shared" si="0"/>
        <v>0</v>
      </c>
      <c r="K8" s="39">
        <f t="shared" si="0"/>
        <v>0</v>
      </c>
      <c r="L8" s="37">
        <f t="shared" si="0"/>
        <v>0</v>
      </c>
      <c r="M8" s="37">
        <f t="shared" si="0"/>
        <v>0</v>
      </c>
      <c r="N8" s="37">
        <f t="shared" si="0"/>
        <v>0</v>
      </c>
      <c r="O8" s="37">
        <f>SUM(J8,-K8,-L8,-M8)</f>
        <v>0</v>
      </c>
      <c r="P8" s="40">
        <f t="shared" ref="P8:U8" si="1">SUM(P10:P39)</f>
        <v>0</v>
      </c>
      <c r="Q8" s="41">
        <f t="shared" si="1"/>
        <v>0</v>
      </c>
      <c r="R8" s="42">
        <f t="shared" si="1"/>
        <v>0</v>
      </c>
      <c r="S8" s="43">
        <f t="shared" si="1"/>
        <v>0</v>
      </c>
      <c r="T8" s="44">
        <f t="shared" si="1"/>
        <v>0</v>
      </c>
      <c r="U8" s="45">
        <f t="shared" si="1"/>
        <v>0</v>
      </c>
      <c r="V8" s="45">
        <f>SUM(V10:V39)</f>
        <v>0</v>
      </c>
      <c r="W8" s="46">
        <f>SUM(W10:W39)</f>
        <v>0</v>
      </c>
      <c r="X8" s="47">
        <f>SUM(X10:X39)</f>
        <v>0</v>
      </c>
    </row>
    <row r="9" spans="4:24" s="35" customFormat="1" ht="15.75" thickTop="1" x14ac:dyDescent="0.25">
      <c r="D9" s="28"/>
      <c r="E9" s="26"/>
      <c r="F9" s="26"/>
      <c r="G9" s="48"/>
      <c r="H9" s="48"/>
      <c r="I9" s="48"/>
      <c r="J9" s="49"/>
      <c r="K9" s="50"/>
      <c r="L9" s="48"/>
      <c r="M9" s="48"/>
      <c r="N9" s="48"/>
      <c r="O9" s="48"/>
      <c r="P9" s="50"/>
      <c r="Q9" s="48"/>
      <c r="R9" s="49"/>
      <c r="S9" s="48"/>
      <c r="T9" s="32"/>
      <c r="U9" s="33"/>
      <c r="V9" s="33"/>
      <c r="W9" s="34"/>
      <c r="X9" s="34"/>
    </row>
    <row r="10" spans="4:24" x14ac:dyDescent="0.25">
      <c r="D10" s="101"/>
      <c r="E10" s="51"/>
      <c r="F10" s="52"/>
      <c r="G10" s="53">
        <f>E10*F10</f>
        <v>0</v>
      </c>
      <c r="H10" s="52"/>
      <c r="I10" s="52">
        <v>0</v>
      </c>
      <c r="J10" s="54">
        <f>SUM(G10:I10)</f>
        <v>0</v>
      </c>
      <c r="K10" s="55"/>
      <c r="L10" s="53">
        <f>J10*$L$6</f>
        <v>0</v>
      </c>
      <c r="M10" s="53">
        <f>J10*$M$6</f>
        <v>0</v>
      </c>
      <c r="N10" s="53">
        <f>SUM(K10:M10)</f>
        <v>0</v>
      </c>
      <c r="O10" s="54">
        <f>SUM(J10,-K10-L10-M10)</f>
        <v>0</v>
      </c>
      <c r="P10" s="56">
        <f t="shared" ref="P10:P39" si="2">J10*$P$6</f>
        <v>0</v>
      </c>
      <c r="Q10" s="57">
        <f t="shared" ref="Q10:Q39" si="3">J10*$Q$6</f>
        <v>0</v>
      </c>
      <c r="R10" s="54">
        <f>SUM(P10:Q10)</f>
        <v>0</v>
      </c>
      <c r="S10" s="57">
        <f t="shared" ref="S10:S39" si="4">SUM(N10,R10)</f>
        <v>0</v>
      </c>
      <c r="T10" s="58">
        <f t="shared" ref="T10:U12" si="5">$J10*T$6</f>
        <v>0</v>
      </c>
      <c r="U10" s="59">
        <f t="shared" si="5"/>
        <v>0</v>
      </c>
      <c r="V10" s="59">
        <f>SUM(T10,U10)</f>
        <v>0</v>
      </c>
      <c r="W10" s="60">
        <f t="shared" ref="W10:W39" si="6">K11</f>
        <v>0</v>
      </c>
      <c r="X10" s="60">
        <f>SUM(V10:W10)</f>
        <v>0</v>
      </c>
    </row>
    <row r="11" spans="4:24" x14ac:dyDescent="0.25">
      <c r="D11" s="101"/>
      <c r="E11" s="51"/>
      <c r="F11" s="52"/>
      <c r="G11" s="53">
        <f t="shared" ref="G11:G39" si="7">E11*F11</f>
        <v>0</v>
      </c>
      <c r="H11" s="52"/>
      <c r="I11" s="52">
        <v>0</v>
      </c>
      <c r="J11" s="54">
        <f t="shared" ref="J11:J39" si="8">SUM(G11:I11)</f>
        <v>0</v>
      </c>
      <c r="K11" s="55"/>
      <c r="L11" s="53">
        <f>J11*$L$6</f>
        <v>0</v>
      </c>
      <c r="M11" s="53">
        <f>J11*$M$6</f>
        <v>0</v>
      </c>
      <c r="N11" s="53">
        <f>SUM(K11:M11)</f>
        <v>0</v>
      </c>
      <c r="O11" s="54">
        <f t="shared" ref="O11:O39" si="9">SUM(J11,-K11-L11-M11)</f>
        <v>0</v>
      </c>
      <c r="P11" s="56">
        <f t="shared" si="2"/>
        <v>0</v>
      </c>
      <c r="Q11" s="57">
        <f>J11*$Q$6</f>
        <v>0</v>
      </c>
      <c r="R11" s="54">
        <f>SUM(P11:Q11)</f>
        <v>0</v>
      </c>
      <c r="S11" s="57">
        <f>SUM(N11,R11)</f>
        <v>0</v>
      </c>
      <c r="T11" s="58">
        <f t="shared" si="5"/>
        <v>0</v>
      </c>
      <c r="U11" s="59">
        <f t="shared" si="5"/>
        <v>0</v>
      </c>
      <c r="V11" s="59">
        <f t="shared" ref="V11:V39" si="10">SUM(T11,U11)</f>
        <v>0</v>
      </c>
      <c r="W11" s="60">
        <f t="shared" si="6"/>
        <v>0</v>
      </c>
      <c r="X11" s="60">
        <f t="shared" ref="X11:X39" si="11">SUM(V11:W11)</f>
        <v>0</v>
      </c>
    </row>
    <row r="12" spans="4:24" x14ac:dyDescent="0.25">
      <c r="D12" s="101"/>
      <c r="E12" s="51"/>
      <c r="F12" s="52"/>
      <c r="G12" s="53">
        <f t="shared" si="7"/>
        <v>0</v>
      </c>
      <c r="H12" s="52"/>
      <c r="I12" s="52">
        <v>0</v>
      </c>
      <c r="J12" s="54">
        <f t="shared" si="8"/>
        <v>0</v>
      </c>
      <c r="K12" s="55"/>
      <c r="L12" s="53">
        <f>J12*$L$6</f>
        <v>0</v>
      </c>
      <c r="M12" s="53">
        <f>J12*$M$6</f>
        <v>0</v>
      </c>
      <c r="N12" s="53">
        <f t="shared" ref="N12:N39" si="12">SUM(K12:M12)</f>
        <v>0</v>
      </c>
      <c r="O12" s="54">
        <f t="shared" si="9"/>
        <v>0</v>
      </c>
      <c r="P12" s="56">
        <f t="shared" si="2"/>
        <v>0</v>
      </c>
      <c r="Q12" s="57">
        <f t="shared" si="3"/>
        <v>0</v>
      </c>
      <c r="R12" s="54">
        <f>SUM(P12:Q12)</f>
        <v>0</v>
      </c>
      <c r="S12" s="57">
        <f t="shared" si="4"/>
        <v>0</v>
      </c>
      <c r="T12" s="58">
        <f t="shared" si="5"/>
        <v>0</v>
      </c>
      <c r="U12" s="59">
        <f t="shared" si="5"/>
        <v>0</v>
      </c>
      <c r="V12" s="59">
        <f t="shared" si="10"/>
        <v>0</v>
      </c>
      <c r="W12" s="60">
        <f t="shared" si="6"/>
        <v>0</v>
      </c>
      <c r="X12" s="60">
        <f t="shared" si="11"/>
        <v>0</v>
      </c>
    </row>
    <row r="13" spans="4:24" x14ac:dyDescent="0.25">
      <c r="D13" s="101"/>
      <c r="E13" s="51"/>
      <c r="F13" s="52"/>
      <c r="G13" s="53">
        <f t="shared" si="7"/>
        <v>0</v>
      </c>
      <c r="H13" s="52"/>
      <c r="I13" s="52"/>
      <c r="J13" s="54">
        <f t="shared" si="8"/>
        <v>0</v>
      </c>
      <c r="K13" s="55"/>
      <c r="L13" s="53">
        <f t="shared" ref="L13:L39" si="13">J13*$L$6</f>
        <v>0</v>
      </c>
      <c r="M13" s="53">
        <f t="shared" ref="M13:M39" si="14">J13*$M$6</f>
        <v>0</v>
      </c>
      <c r="N13" s="53">
        <f t="shared" si="12"/>
        <v>0</v>
      </c>
      <c r="O13" s="54">
        <f t="shared" si="9"/>
        <v>0</v>
      </c>
      <c r="P13" s="56">
        <f t="shared" si="2"/>
        <v>0</v>
      </c>
      <c r="Q13" s="57">
        <f t="shared" si="3"/>
        <v>0</v>
      </c>
      <c r="R13" s="54">
        <f t="shared" ref="R13:R39" si="15">SUM(P13:Q13)</f>
        <v>0</v>
      </c>
      <c r="S13" s="57">
        <f t="shared" si="4"/>
        <v>0</v>
      </c>
      <c r="T13" s="58">
        <f t="shared" ref="T13:U38" si="16">$J13*T$6</f>
        <v>0</v>
      </c>
      <c r="U13" s="59">
        <f t="shared" si="16"/>
        <v>0</v>
      </c>
      <c r="V13" s="59">
        <f t="shared" si="10"/>
        <v>0</v>
      </c>
      <c r="W13" s="60">
        <f t="shared" si="6"/>
        <v>0</v>
      </c>
      <c r="X13" s="60">
        <f t="shared" si="11"/>
        <v>0</v>
      </c>
    </row>
    <row r="14" spans="4:24" x14ac:dyDescent="0.25">
      <c r="D14" s="101"/>
      <c r="E14" s="51"/>
      <c r="F14" s="52"/>
      <c r="G14" s="53">
        <f t="shared" si="7"/>
        <v>0</v>
      </c>
      <c r="H14" s="52"/>
      <c r="I14" s="52"/>
      <c r="J14" s="54">
        <f t="shared" si="8"/>
        <v>0</v>
      </c>
      <c r="K14" s="55"/>
      <c r="L14" s="53">
        <f t="shared" si="13"/>
        <v>0</v>
      </c>
      <c r="M14" s="53">
        <f t="shared" si="14"/>
        <v>0</v>
      </c>
      <c r="N14" s="53">
        <f t="shared" si="12"/>
        <v>0</v>
      </c>
      <c r="O14" s="54">
        <f t="shared" si="9"/>
        <v>0</v>
      </c>
      <c r="P14" s="56">
        <f t="shared" si="2"/>
        <v>0</v>
      </c>
      <c r="Q14" s="57">
        <f t="shared" si="3"/>
        <v>0</v>
      </c>
      <c r="R14" s="54">
        <f t="shared" si="15"/>
        <v>0</v>
      </c>
      <c r="S14" s="57">
        <f t="shared" si="4"/>
        <v>0</v>
      </c>
      <c r="T14" s="58">
        <f t="shared" si="16"/>
        <v>0</v>
      </c>
      <c r="U14" s="59">
        <f t="shared" si="16"/>
        <v>0</v>
      </c>
      <c r="V14" s="59">
        <f t="shared" si="10"/>
        <v>0</v>
      </c>
      <c r="W14" s="60">
        <f t="shared" si="6"/>
        <v>0</v>
      </c>
      <c r="X14" s="60">
        <f t="shared" si="11"/>
        <v>0</v>
      </c>
    </row>
    <row r="15" spans="4:24" x14ac:dyDescent="0.25">
      <c r="D15" s="101"/>
      <c r="E15" s="51"/>
      <c r="F15" s="52"/>
      <c r="G15" s="53">
        <f t="shared" si="7"/>
        <v>0</v>
      </c>
      <c r="H15" s="52"/>
      <c r="I15" s="52"/>
      <c r="J15" s="54">
        <f t="shared" si="8"/>
        <v>0</v>
      </c>
      <c r="K15" s="55"/>
      <c r="L15" s="53">
        <f t="shared" si="13"/>
        <v>0</v>
      </c>
      <c r="M15" s="53">
        <f t="shared" si="14"/>
        <v>0</v>
      </c>
      <c r="N15" s="53">
        <f t="shared" si="12"/>
        <v>0</v>
      </c>
      <c r="O15" s="54">
        <f t="shared" si="9"/>
        <v>0</v>
      </c>
      <c r="P15" s="56">
        <f t="shared" si="2"/>
        <v>0</v>
      </c>
      <c r="Q15" s="57">
        <f t="shared" si="3"/>
        <v>0</v>
      </c>
      <c r="R15" s="54">
        <f t="shared" si="15"/>
        <v>0</v>
      </c>
      <c r="S15" s="57">
        <f t="shared" si="4"/>
        <v>0</v>
      </c>
      <c r="T15" s="58">
        <f t="shared" si="16"/>
        <v>0</v>
      </c>
      <c r="U15" s="59">
        <f t="shared" si="16"/>
        <v>0</v>
      </c>
      <c r="V15" s="59">
        <f t="shared" si="10"/>
        <v>0</v>
      </c>
      <c r="W15" s="60">
        <f t="shared" si="6"/>
        <v>0</v>
      </c>
      <c r="X15" s="60">
        <f t="shared" si="11"/>
        <v>0</v>
      </c>
    </row>
    <row r="16" spans="4:24" x14ac:dyDescent="0.25">
      <c r="D16" s="101"/>
      <c r="E16" s="51"/>
      <c r="F16" s="52"/>
      <c r="G16" s="53">
        <f t="shared" si="7"/>
        <v>0</v>
      </c>
      <c r="H16" s="52"/>
      <c r="I16" s="52">
        <v>0</v>
      </c>
      <c r="J16" s="54">
        <f t="shared" si="8"/>
        <v>0</v>
      </c>
      <c r="K16" s="55"/>
      <c r="L16" s="53">
        <f t="shared" si="13"/>
        <v>0</v>
      </c>
      <c r="M16" s="53">
        <f t="shared" si="14"/>
        <v>0</v>
      </c>
      <c r="N16" s="53">
        <f t="shared" si="12"/>
        <v>0</v>
      </c>
      <c r="O16" s="54">
        <f t="shared" si="9"/>
        <v>0</v>
      </c>
      <c r="P16" s="56">
        <f t="shared" si="2"/>
        <v>0</v>
      </c>
      <c r="Q16" s="57">
        <f t="shared" si="3"/>
        <v>0</v>
      </c>
      <c r="R16" s="54">
        <f t="shared" si="15"/>
        <v>0</v>
      </c>
      <c r="S16" s="57">
        <f t="shared" si="4"/>
        <v>0</v>
      </c>
      <c r="T16" s="58">
        <f t="shared" si="16"/>
        <v>0</v>
      </c>
      <c r="U16" s="59">
        <f t="shared" si="16"/>
        <v>0</v>
      </c>
      <c r="V16" s="59">
        <f t="shared" si="10"/>
        <v>0</v>
      </c>
      <c r="W16" s="60">
        <f t="shared" si="6"/>
        <v>0</v>
      </c>
      <c r="X16" s="60">
        <f t="shared" si="11"/>
        <v>0</v>
      </c>
    </row>
    <row r="17" spans="4:24" x14ac:dyDescent="0.25">
      <c r="D17" s="101"/>
      <c r="E17" s="51"/>
      <c r="F17" s="52"/>
      <c r="G17" s="53">
        <f t="shared" si="7"/>
        <v>0</v>
      </c>
      <c r="H17" s="52"/>
      <c r="I17" s="52"/>
      <c r="J17" s="54">
        <f t="shared" si="8"/>
        <v>0</v>
      </c>
      <c r="K17" s="55"/>
      <c r="L17" s="53">
        <f t="shared" si="13"/>
        <v>0</v>
      </c>
      <c r="M17" s="53">
        <f t="shared" si="14"/>
        <v>0</v>
      </c>
      <c r="N17" s="53">
        <f t="shared" si="12"/>
        <v>0</v>
      </c>
      <c r="O17" s="54">
        <f t="shared" si="9"/>
        <v>0</v>
      </c>
      <c r="P17" s="56">
        <f t="shared" si="2"/>
        <v>0</v>
      </c>
      <c r="Q17" s="57">
        <f t="shared" si="3"/>
        <v>0</v>
      </c>
      <c r="R17" s="54">
        <f t="shared" si="15"/>
        <v>0</v>
      </c>
      <c r="S17" s="57">
        <f t="shared" si="4"/>
        <v>0</v>
      </c>
      <c r="T17" s="58">
        <f t="shared" si="16"/>
        <v>0</v>
      </c>
      <c r="U17" s="59">
        <f t="shared" si="16"/>
        <v>0</v>
      </c>
      <c r="V17" s="59">
        <f t="shared" si="10"/>
        <v>0</v>
      </c>
      <c r="W17" s="60">
        <f t="shared" si="6"/>
        <v>0</v>
      </c>
      <c r="X17" s="60">
        <f t="shared" si="11"/>
        <v>0</v>
      </c>
    </row>
    <row r="18" spans="4:24" x14ac:dyDescent="0.25">
      <c r="D18" s="101"/>
      <c r="E18" s="51"/>
      <c r="F18" s="52"/>
      <c r="G18" s="53">
        <f t="shared" si="7"/>
        <v>0</v>
      </c>
      <c r="H18" s="52"/>
      <c r="I18" s="52"/>
      <c r="J18" s="54">
        <f t="shared" si="8"/>
        <v>0</v>
      </c>
      <c r="K18" s="55"/>
      <c r="L18" s="53">
        <f t="shared" si="13"/>
        <v>0</v>
      </c>
      <c r="M18" s="53">
        <f t="shared" si="14"/>
        <v>0</v>
      </c>
      <c r="N18" s="53">
        <f t="shared" si="12"/>
        <v>0</v>
      </c>
      <c r="O18" s="54">
        <f t="shared" si="9"/>
        <v>0</v>
      </c>
      <c r="P18" s="56">
        <f t="shared" si="2"/>
        <v>0</v>
      </c>
      <c r="Q18" s="57">
        <f t="shared" si="3"/>
        <v>0</v>
      </c>
      <c r="R18" s="54">
        <f t="shared" si="15"/>
        <v>0</v>
      </c>
      <c r="S18" s="57">
        <f t="shared" si="4"/>
        <v>0</v>
      </c>
      <c r="T18" s="58">
        <f t="shared" si="16"/>
        <v>0</v>
      </c>
      <c r="U18" s="59">
        <f t="shared" si="16"/>
        <v>0</v>
      </c>
      <c r="V18" s="59">
        <f t="shared" si="10"/>
        <v>0</v>
      </c>
      <c r="W18" s="60">
        <f t="shared" si="6"/>
        <v>0</v>
      </c>
      <c r="X18" s="60">
        <f t="shared" si="11"/>
        <v>0</v>
      </c>
    </row>
    <row r="19" spans="4:24" x14ac:dyDescent="0.25">
      <c r="D19" s="101"/>
      <c r="E19" s="51"/>
      <c r="F19" s="52"/>
      <c r="G19" s="53">
        <f t="shared" si="7"/>
        <v>0</v>
      </c>
      <c r="H19" s="52"/>
      <c r="I19" s="52"/>
      <c r="J19" s="54">
        <f t="shared" si="8"/>
        <v>0</v>
      </c>
      <c r="K19" s="55"/>
      <c r="L19" s="53">
        <f t="shared" si="13"/>
        <v>0</v>
      </c>
      <c r="M19" s="53">
        <f t="shared" si="14"/>
        <v>0</v>
      </c>
      <c r="N19" s="53">
        <f t="shared" si="12"/>
        <v>0</v>
      </c>
      <c r="O19" s="54">
        <f t="shared" si="9"/>
        <v>0</v>
      </c>
      <c r="P19" s="56">
        <f t="shared" si="2"/>
        <v>0</v>
      </c>
      <c r="Q19" s="57">
        <f t="shared" si="3"/>
        <v>0</v>
      </c>
      <c r="R19" s="54">
        <f t="shared" si="15"/>
        <v>0</v>
      </c>
      <c r="S19" s="57">
        <f t="shared" si="4"/>
        <v>0</v>
      </c>
      <c r="T19" s="58">
        <f t="shared" si="16"/>
        <v>0</v>
      </c>
      <c r="U19" s="59">
        <f t="shared" si="16"/>
        <v>0</v>
      </c>
      <c r="V19" s="59">
        <f t="shared" si="10"/>
        <v>0</v>
      </c>
      <c r="W19" s="60">
        <f t="shared" si="6"/>
        <v>0</v>
      </c>
      <c r="X19" s="60">
        <f t="shared" si="11"/>
        <v>0</v>
      </c>
    </row>
    <row r="20" spans="4:24" x14ac:dyDescent="0.25">
      <c r="D20" s="101"/>
      <c r="E20" s="51"/>
      <c r="F20" s="52"/>
      <c r="G20" s="53">
        <f t="shared" si="7"/>
        <v>0</v>
      </c>
      <c r="H20" s="52"/>
      <c r="I20" s="52"/>
      <c r="J20" s="54">
        <f t="shared" si="8"/>
        <v>0</v>
      </c>
      <c r="K20" s="55"/>
      <c r="L20" s="53">
        <f t="shared" si="13"/>
        <v>0</v>
      </c>
      <c r="M20" s="53">
        <f t="shared" si="14"/>
        <v>0</v>
      </c>
      <c r="N20" s="53">
        <f>SUM(K20:M20)</f>
        <v>0</v>
      </c>
      <c r="O20" s="54">
        <f t="shared" si="9"/>
        <v>0</v>
      </c>
      <c r="P20" s="56">
        <f t="shared" si="2"/>
        <v>0</v>
      </c>
      <c r="Q20" s="57">
        <f t="shared" si="3"/>
        <v>0</v>
      </c>
      <c r="R20" s="54">
        <f t="shared" si="15"/>
        <v>0</v>
      </c>
      <c r="S20" s="57">
        <f t="shared" si="4"/>
        <v>0</v>
      </c>
      <c r="T20" s="58">
        <f t="shared" si="16"/>
        <v>0</v>
      </c>
      <c r="U20" s="59">
        <f t="shared" si="16"/>
        <v>0</v>
      </c>
      <c r="V20" s="59">
        <f t="shared" si="10"/>
        <v>0</v>
      </c>
      <c r="W20" s="60">
        <f t="shared" si="6"/>
        <v>0</v>
      </c>
      <c r="X20" s="60">
        <f t="shared" si="11"/>
        <v>0</v>
      </c>
    </row>
    <row r="21" spans="4:24" x14ac:dyDescent="0.25">
      <c r="D21" s="101"/>
      <c r="E21" s="51"/>
      <c r="F21" s="52"/>
      <c r="G21" s="53">
        <f t="shared" si="7"/>
        <v>0</v>
      </c>
      <c r="H21" s="52"/>
      <c r="I21" s="52"/>
      <c r="J21" s="54">
        <f t="shared" si="8"/>
        <v>0</v>
      </c>
      <c r="K21" s="55"/>
      <c r="L21" s="53">
        <f t="shared" si="13"/>
        <v>0</v>
      </c>
      <c r="M21" s="53">
        <f>J21*$M$6</f>
        <v>0</v>
      </c>
      <c r="N21" s="53">
        <f t="shared" si="12"/>
        <v>0</v>
      </c>
      <c r="O21" s="54">
        <f t="shared" si="9"/>
        <v>0</v>
      </c>
      <c r="P21" s="56">
        <f t="shared" si="2"/>
        <v>0</v>
      </c>
      <c r="Q21" s="57">
        <f t="shared" si="3"/>
        <v>0</v>
      </c>
      <c r="R21" s="54">
        <f t="shared" si="15"/>
        <v>0</v>
      </c>
      <c r="S21" s="57">
        <f t="shared" si="4"/>
        <v>0</v>
      </c>
      <c r="T21" s="58">
        <f t="shared" si="16"/>
        <v>0</v>
      </c>
      <c r="U21" s="59">
        <f t="shared" si="16"/>
        <v>0</v>
      </c>
      <c r="V21" s="59">
        <f t="shared" si="10"/>
        <v>0</v>
      </c>
      <c r="W21" s="60">
        <f t="shared" si="6"/>
        <v>0</v>
      </c>
      <c r="X21" s="60">
        <f t="shared" si="11"/>
        <v>0</v>
      </c>
    </row>
    <row r="22" spans="4:24" x14ac:dyDescent="0.25">
      <c r="D22" s="101"/>
      <c r="E22" s="51"/>
      <c r="F22" s="52"/>
      <c r="G22" s="53">
        <f t="shared" si="7"/>
        <v>0</v>
      </c>
      <c r="H22" s="52"/>
      <c r="I22" s="52"/>
      <c r="J22" s="54">
        <f t="shared" si="8"/>
        <v>0</v>
      </c>
      <c r="K22" s="55"/>
      <c r="L22" s="53">
        <f>J22*$L$6</f>
        <v>0</v>
      </c>
      <c r="M22" s="53">
        <f t="shared" si="14"/>
        <v>0</v>
      </c>
      <c r="N22" s="53">
        <f t="shared" si="12"/>
        <v>0</v>
      </c>
      <c r="O22" s="54">
        <f t="shared" si="9"/>
        <v>0</v>
      </c>
      <c r="P22" s="56">
        <f t="shared" si="2"/>
        <v>0</v>
      </c>
      <c r="Q22" s="57">
        <f t="shared" si="3"/>
        <v>0</v>
      </c>
      <c r="R22" s="54">
        <f>SUM(P22:Q22)</f>
        <v>0</v>
      </c>
      <c r="S22" s="57">
        <f t="shared" si="4"/>
        <v>0</v>
      </c>
      <c r="T22" s="58">
        <f t="shared" si="16"/>
        <v>0</v>
      </c>
      <c r="U22" s="59">
        <f t="shared" si="16"/>
        <v>0</v>
      </c>
      <c r="V22" s="59">
        <f t="shared" si="10"/>
        <v>0</v>
      </c>
      <c r="W22" s="60">
        <f t="shared" si="6"/>
        <v>0</v>
      </c>
      <c r="X22" s="60">
        <f t="shared" si="11"/>
        <v>0</v>
      </c>
    </row>
    <row r="23" spans="4:24" x14ac:dyDescent="0.25">
      <c r="D23" s="101"/>
      <c r="E23" s="51"/>
      <c r="F23" s="52"/>
      <c r="G23" s="53">
        <f t="shared" si="7"/>
        <v>0</v>
      </c>
      <c r="H23" s="52"/>
      <c r="I23" s="52"/>
      <c r="J23" s="54">
        <f t="shared" si="8"/>
        <v>0</v>
      </c>
      <c r="K23" s="55"/>
      <c r="L23" s="53">
        <f t="shared" si="13"/>
        <v>0</v>
      </c>
      <c r="M23" s="53">
        <f t="shared" si="14"/>
        <v>0</v>
      </c>
      <c r="N23" s="53">
        <f t="shared" si="12"/>
        <v>0</v>
      </c>
      <c r="O23" s="54">
        <f t="shared" si="9"/>
        <v>0</v>
      </c>
      <c r="P23" s="56">
        <f t="shared" si="2"/>
        <v>0</v>
      </c>
      <c r="Q23" s="57">
        <f t="shared" si="3"/>
        <v>0</v>
      </c>
      <c r="R23" s="54">
        <f t="shared" si="15"/>
        <v>0</v>
      </c>
      <c r="S23" s="57">
        <f t="shared" si="4"/>
        <v>0</v>
      </c>
      <c r="T23" s="58">
        <f t="shared" si="16"/>
        <v>0</v>
      </c>
      <c r="U23" s="59">
        <f t="shared" si="16"/>
        <v>0</v>
      </c>
      <c r="V23" s="59">
        <f t="shared" si="10"/>
        <v>0</v>
      </c>
      <c r="W23" s="60">
        <f t="shared" si="6"/>
        <v>0</v>
      </c>
      <c r="X23" s="60">
        <f t="shared" si="11"/>
        <v>0</v>
      </c>
    </row>
    <row r="24" spans="4:24" x14ac:dyDescent="0.25">
      <c r="D24" s="101"/>
      <c r="E24" s="51"/>
      <c r="F24" s="52"/>
      <c r="G24" s="53">
        <f t="shared" si="7"/>
        <v>0</v>
      </c>
      <c r="H24" s="52"/>
      <c r="I24" s="52"/>
      <c r="J24" s="54">
        <f t="shared" si="8"/>
        <v>0</v>
      </c>
      <c r="K24" s="55"/>
      <c r="L24" s="53">
        <f t="shared" si="13"/>
        <v>0</v>
      </c>
      <c r="M24" s="53">
        <f t="shared" si="14"/>
        <v>0</v>
      </c>
      <c r="N24" s="53">
        <f t="shared" si="12"/>
        <v>0</v>
      </c>
      <c r="O24" s="54">
        <f t="shared" si="9"/>
        <v>0</v>
      </c>
      <c r="P24" s="56">
        <f t="shared" si="2"/>
        <v>0</v>
      </c>
      <c r="Q24" s="57">
        <f t="shared" si="3"/>
        <v>0</v>
      </c>
      <c r="R24" s="54">
        <f t="shared" si="15"/>
        <v>0</v>
      </c>
      <c r="S24" s="57">
        <f t="shared" si="4"/>
        <v>0</v>
      </c>
      <c r="T24" s="58">
        <f t="shared" si="16"/>
        <v>0</v>
      </c>
      <c r="U24" s="59">
        <f t="shared" si="16"/>
        <v>0</v>
      </c>
      <c r="V24" s="59">
        <f t="shared" si="10"/>
        <v>0</v>
      </c>
      <c r="W24" s="60">
        <f t="shared" si="6"/>
        <v>0</v>
      </c>
      <c r="X24" s="60">
        <f t="shared" si="11"/>
        <v>0</v>
      </c>
    </row>
    <row r="25" spans="4:24" x14ac:dyDescent="0.25">
      <c r="D25" s="101"/>
      <c r="E25" s="51"/>
      <c r="F25" s="52"/>
      <c r="G25" s="53">
        <f t="shared" si="7"/>
        <v>0</v>
      </c>
      <c r="H25" s="52"/>
      <c r="I25" s="52"/>
      <c r="J25" s="54">
        <f t="shared" si="8"/>
        <v>0</v>
      </c>
      <c r="K25" s="55"/>
      <c r="L25" s="53">
        <f t="shared" si="13"/>
        <v>0</v>
      </c>
      <c r="M25" s="53">
        <f t="shared" si="14"/>
        <v>0</v>
      </c>
      <c r="N25" s="53">
        <f t="shared" si="12"/>
        <v>0</v>
      </c>
      <c r="O25" s="54">
        <f t="shared" si="9"/>
        <v>0</v>
      </c>
      <c r="P25" s="56">
        <f t="shared" si="2"/>
        <v>0</v>
      </c>
      <c r="Q25" s="57">
        <f t="shared" si="3"/>
        <v>0</v>
      </c>
      <c r="R25" s="54">
        <f t="shared" si="15"/>
        <v>0</v>
      </c>
      <c r="S25" s="57">
        <f t="shared" si="4"/>
        <v>0</v>
      </c>
      <c r="T25" s="58">
        <f t="shared" si="16"/>
        <v>0</v>
      </c>
      <c r="U25" s="59">
        <f t="shared" si="16"/>
        <v>0</v>
      </c>
      <c r="V25" s="59">
        <f t="shared" si="10"/>
        <v>0</v>
      </c>
      <c r="W25" s="60">
        <f t="shared" si="6"/>
        <v>0</v>
      </c>
      <c r="X25" s="60">
        <f t="shared" si="11"/>
        <v>0</v>
      </c>
    </row>
    <row r="26" spans="4:24" x14ac:dyDescent="0.25">
      <c r="D26" s="101"/>
      <c r="E26" s="51"/>
      <c r="F26" s="52"/>
      <c r="G26" s="53">
        <f t="shared" si="7"/>
        <v>0</v>
      </c>
      <c r="H26" s="52"/>
      <c r="I26" s="52"/>
      <c r="J26" s="54">
        <f t="shared" si="8"/>
        <v>0</v>
      </c>
      <c r="K26" s="55"/>
      <c r="L26" s="53">
        <f t="shared" si="13"/>
        <v>0</v>
      </c>
      <c r="M26" s="53">
        <f t="shared" si="14"/>
        <v>0</v>
      </c>
      <c r="N26" s="53">
        <f t="shared" si="12"/>
        <v>0</v>
      </c>
      <c r="O26" s="54">
        <f t="shared" si="9"/>
        <v>0</v>
      </c>
      <c r="P26" s="56">
        <f t="shared" si="2"/>
        <v>0</v>
      </c>
      <c r="Q26" s="57">
        <f t="shared" si="3"/>
        <v>0</v>
      </c>
      <c r="R26" s="54">
        <f t="shared" si="15"/>
        <v>0</v>
      </c>
      <c r="S26" s="57">
        <f t="shared" si="4"/>
        <v>0</v>
      </c>
      <c r="T26" s="58">
        <f t="shared" si="16"/>
        <v>0</v>
      </c>
      <c r="U26" s="59">
        <f t="shared" si="16"/>
        <v>0</v>
      </c>
      <c r="V26" s="59">
        <f t="shared" si="10"/>
        <v>0</v>
      </c>
      <c r="W26" s="60">
        <f t="shared" si="6"/>
        <v>0</v>
      </c>
      <c r="X26" s="60">
        <f t="shared" si="11"/>
        <v>0</v>
      </c>
    </row>
    <row r="27" spans="4:24" x14ac:dyDescent="0.25">
      <c r="D27" s="101"/>
      <c r="E27" s="51"/>
      <c r="F27" s="51"/>
      <c r="G27" s="53">
        <f t="shared" si="7"/>
        <v>0</v>
      </c>
      <c r="H27" s="52"/>
      <c r="I27" s="52"/>
      <c r="J27" s="54">
        <f t="shared" si="8"/>
        <v>0</v>
      </c>
      <c r="K27" s="55"/>
      <c r="L27" s="53">
        <f t="shared" si="13"/>
        <v>0</v>
      </c>
      <c r="M27" s="53">
        <f t="shared" si="14"/>
        <v>0</v>
      </c>
      <c r="N27" s="53">
        <f t="shared" si="12"/>
        <v>0</v>
      </c>
      <c r="O27" s="54">
        <f t="shared" si="9"/>
        <v>0</v>
      </c>
      <c r="P27" s="56">
        <f t="shared" si="2"/>
        <v>0</v>
      </c>
      <c r="Q27" s="57">
        <f t="shared" si="3"/>
        <v>0</v>
      </c>
      <c r="R27" s="54">
        <f t="shared" si="15"/>
        <v>0</v>
      </c>
      <c r="S27" s="57">
        <f t="shared" si="4"/>
        <v>0</v>
      </c>
      <c r="T27" s="58">
        <f t="shared" si="16"/>
        <v>0</v>
      </c>
      <c r="U27" s="59">
        <f t="shared" si="16"/>
        <v>0</v>
      </c>
      <c r="V27" s="59">
        <f t="shared" si="10"/>
        <v>0</v>
      </c>
      <c r="W27" s="60">
        <f t="shared" si="6"/>
        <v>0</v>
      </c>
      <c r="X27" s="60">
        <f t="shared" si="11"/>
        <v>0</v>
      </c>
    </row>
    <row r="28" spans="4:24" x14ac:dyDescent="0.25">
      <c r="D28" s="101"/>
      <c r="E28" s="51"/>
      <c r="F28" s="51"/>
      <c r="G28" s="53">
        <f t="shared" si="7"/>
        <v>0</v>
      </c>
      <c r="H28" s="52"/>
      <c r="I28" s="52"/>
      <c r="J28" s="54">
        <f t="shared" si="8"/>
        <v>0</v>
      </c>
      <c r="K28" s="55"/>
      <c r="L28" s="53">
        <f t="shared" si="13"/>
        <v>0</v>
      </c>
      <c r="M28" s="53">
        <f t="shared" si="14"/>
        <v>0</v>
      </c>
      <c r="N28" s="53">
        <f t="shared" si="12"/>
        <v>0</v>
      </c>
      <c r="O28" s="54">
        <f t="shared" si="9"/>
        <v>0</v>
      </c>
      <c r="P28" s="56">
        <f t="shared" si="2"/>
        <v>0</v>
      </c>
      <c r="Q28" s="57">
        <f t="shared" si="3"/>
        <v>0</v>
      </c>
      <c r="R28" s="54">
        <f t="shared" si="15"/>
        <v>0</v>
      </c>
      <c r="S28" s="57">
        <f t="shared" si="4"/>
        <v>0</v>
      </c>
      <c r="T28" s="58">
        <f t="shared" si="16"/>
        <v>0</v>
      </c>
      <c r="U28" s="59">
        <f t="shared" si="16"/>
        <v>0</v>
      </c>
      <c r="V28" s="59">
        <f t="shared" si="10"/>
        <v>0</v>
      </c>
      <c r="W28" s="60">
        <f t="shared" si="6"/>
        <v>0</v>
      </c>
      <c r="X28" s="60">
        <f t="shared" si="11"/>
        <v>0</v>
      </c>
    </row>
    <row r="29" spans="4:24" x14ac:dyDescent="0.25">
      <c r="D29" s="101"/>
      <c r="E29" s="51"/>
      <c r="F29" s="51"/>
      <c r="G29" s="53">
        <f t="shared" si="7"/>
        <v>0</v>
      </c>
      <c r="H29" s="52"/>
      <c r="I29" s="52"/>
      <c r="J29" s="54">
        <f t="shared" si="8"/>
        <v>0</v>
      </c>
      <c r="K29" s="55"/>
      <c r="L29" s="53">
        <f t="shared" si="13"/>
        <v>0</v>
      </c>
      <c r="M29" s="53">
        <f t="shared" si="14"/>
        <v>0</v>
      </c>
      <c r="N29" s="53">
        <f t="shared" si="12"/>
        <v>0</v>
      </c>
      <c r="O29" s="54">
        <f t="shared" si="9"/>
        <v>0</v>
      </c>
      <c r="P29" s="56">
        <f t="shared" si="2"/>
        <v>0</v>
      </c>
      <c r="Q29" s="57">
        <f t="shared" si="3"/>
        <v>0</v>
      </c>
      <c r="R29" s="54">
        <f t="shared" si="15"/>
        <v>0</v>
      </c>
      <c r="S29" s="57">
        <f t="shared" si="4"/>
        <v>0</v>
      </c>
      <c r="T29" s="58">
        <f t="shared" si="16"/>
        <v>0</v>
      </c>
      <c r="U29" s="59">
        <f t="shared" si="16"/>
        <v>0</v>
      </c>
      <c r="V29" s="59">
        <f t="shared" si="10"/>
        <v>0</v>
      </c>
      <c r="W29" s="60">
        <f t="shared" si="6"/>
        <v>0</v>
      </c>
      <c r="X29" s="60">
        <f t="shared" si="11"/>
        <v>0</v>
      </c>
    </row>
    <row r="30" spans="4:24" x14ac:dyDescent="0.25">
      <c r="D30" s="101"/>
      <c r="E30" s="51"/>
      <c r="F30" s="51"/>
      <c r="G30" s="53">
        <f t="shared" si="7"/>
        <v>0</v>
      </c>
      <c r="H30" s="52"/>
      <c r="I30" s="52"/>
      <c r="J30" s="54">
        <f t="shared" si="8"/>
        <v>0</v>
      </c>
      <c r="K30" s="55"/>
      <c r="L30" s="53">
        <f t="shared" si="13"/>
        <v>0</v>
      </c>
      <c r="M30" s="53">
        <f t="shared" si="14"/>
        <v>0</v>
      </c>
      <c r="N30" s="53">
        <f t="shared" si="12"/>
        <v>0</v>
      </c>
      <c r="O30" s="54">
        <f t="shared" si="9"/>
        <v>0</v>
      </c>
      <c r="P30" s="56">
        <f t="shared" si="2"/>
        <v>0</v>
      </c>
      <c r="Q30" s="57">
        <f t="shared" si="3"/>
        <v>0</v>
      </c>
      <c r="R30" s="54">
        <f t="shared" si="15"/>
        <v>0</v>
      </c>
      <c r="S30" s="57">
        <f t="shared" si="4"/>
        <v>0</v>
      </c>
      <c r="T30" s="58">
        <f t="shared" si="16"/>
        <v>0</v>
      </c>
      <c r="U30" s="59">
        <f t="shared" si="16"/>
        <v>0</v>
      </c>
      <c r="V30" s="59">
        <f t="shared" si="10"/>
        <v>0</v>
      </c>
      <c r="W30" s="60">
        <f t="shared" si="6"/>
        <v>0</v>
      </c>
      <c r="X30" s="60">
        <f t="shared" si="11"/>
        <v>0</v>
      </c>
    </row>
    <row r="31" spans="4:24" x14ac:dyDescent="0.25">
      <c r="D31" s="101"/>
      <c r="E31" s="51"/>
      <c r="F31" s="51"/>
      <c r="G31" s="53">
        <f t="shared" si="7"/>
        <v>0</v>
      </c>
      <c r="H31" s="52"/>
      <c r="I31" s="52"/>
      <c r="J31" s="54">
        <f t="shared" si="8"/>
        <v>0</v>
      </c>
      <c r="K31" s="55"/>
      <c r="L31" s="53">
        <f t="shared" si="13"/>
        <v>0</v>
      </c>
      <c r="M31" s="53">
        <f t="shared" si="14"/>
        <v>0</v>
      </c>
      <c r="N31" s="53">
        <f t="shared" si="12"/>
        <v>0</v>
      </c>
      <c r="O31" s="54">
        <f t="shared" si="9"/>
        <v>0</v>
      </c>
      <c r="P31" s="56">
        <f t="shared" si="2"/>
        <v>0</v>
      </c>
      <c r="Q31" s="57">
        <f t="shared" si="3"/>
        <v>0</v>
      </c>
      <c r="R31" s="54">
        <f t="shared" si="15"/>
        <v>0</v>
      </c>
      <c r="S31" s="57">
        <f t="shared" si="4"/>
        <v>0</v>
      </c>
      <c r="T31" s="58">
        <f t="shared" si="16"/>
        <v>0</v>
      </c>
      <c r="U31" s="59">
        <f t="shared" si="16"/>
        <v>0</v>
      </c>
      <c r="V31" s="59">
        <f t="shared" si="10"/>
        <v>0</v>
      </c>
      <c r="W31" s="60">
        <f t="shared" si="6"/>
        <v>0</v>
      </c>
      <c r="X31" s="60">
        <f t="shared" si="11"/>
        <v>0</v>
      </c>
    </row>
    <row r="32" spans="4:24" x14ac:dyDescent="0.25">
      <c r="D32" s="101"/>
      <c r="E32" s="51"/>
      <c r="F32" s="51"/>
      <c r="G32" s="53">
        <f t="shared" si="7"/>
        <v>0</v>
      </c>
      <c r="H32" s="52"/>
      <c r="I32" s="52"/>
      <c r="J32" s="54">
        <f t="shared" si="8"/>
        <v>0</v>
      </c>
      <c r="K32" s="55"/>
      <c r="L32" s="53">
        <f t="shared" si="13"/>
        <v>0</v>
      </c>
      <c r="M32" s="53">
        <f t="shared" si="14"/>
        <v>0</v>
      </c>
      <c r="N32" s="53">
        <f t="shared" si="12"/>
        <v>0</v>
      </c>
      <c r="O32" s="54">
        <f t="shared" si="9"/>
        <v>0</v>
      </c>
      <c r="P32" s="56">
        <f t="shared" si="2"/>
        <v>0</v>
      </c>
      <c r="Q32" s="57">
        <f t="shared" si="3"/>
        <v>0</v>
      </c>
      <c r="R32" s="54">
        <f t="shared" si="15"/>
        <v>0</v>
      </c>
      <c r="S32" s="57">
        <f t="shared" si="4"/>
        <v>0</v>
      </c>
      <c r="T32" s="58">
        <f t="shared" si="16"/>
        <v>0</v>
      </c>
      <c r="U32" s="59">
        <f t="shared" si="16"/>
        <v>0</v>
      </c>
      <c r="V32" s="59">
        <f t="shared" si="10"/>
        <v>0</v>
      </c>
      <c r="W32" s="60">
        <f t="shared" si="6"/>
        <v>0</v>
      </c>
      <c r="X32" s="60">
        <f t="shared" si="11"/>
        <v>0</v>
      </c>
    </row>
    <row r="33" spans="4:24" x14ac:dyDescent="0.25">
      <c r="D33" s="101"/>
      <c r="E33" s="51"/>
      <c r="F33" s="51"/>
      <c r="G33" s="53">
        <f t="shared" si="7"/>
        <v>0</v>
      </c>
      <c r="H33" s="52"/>
      <c r="I33" s="52"/>
      <c r="J33" s="54">
        <f t="shared" si="8"/>
        <v>0</v>
      </c>
      <c r="K33" s="55"/>
      <c r="L33" s="53">
        <f t="shared" si="13"/>
        <v>0</v>
      </c>
      <c r="M33" s="53">
        <f t="shared" si="14"/>
        <v>0</v>
      </c>
      <c r="N33" s="53">
        <f t="shared" si="12"/>
        <v>0</v>
      </c>
      <c r="O33" s="54">
        <f t="shared" si="9"/>
        <v>0</v>
      </c>
      <c r="P33" s="56">
        <f t="shared" si="2"/>
        <v>0</v>
      </c>
      <c r="Q33" s="57">
        <f t="shared" si="3"/>
        <v>0</v>
      </c>
      <c r="R33" s="54">
        <f t="shared" si="15"/>
        <v>0</v>
      </c>
      <c r="S33" s="57">
        <f t="shared" si="4"/>
        <v>0</v>
      </c>
      <c r="T33" s="58">
        <f t="shared" si="16"/>
        <v>0</v>
      </c>
      <c r="U33" s="59">
        <f t="shared" si="16"/>
        <v>0</v>
      </c>
      <c r="V33" s="59">
        <f t="shared" si="10"/>
        <v>0</v>
      </c>
      <c r="W33" s="60">
        <f t="shared" si="6"/>
        <v>0</v>
      </c>
      <c r="X33" s="60">
        <f t="shared" si="11"/>
        <v>0</v>
      </c>
    </row>
    <row r="34" spans="4:24" x14ac:dyDescent="0.25">
      <c r="D34" s="101"/>
      <c r="E34" s="51"/>
      <c r="F34" s="51"/>
      <c r="G34" s="53">
        <f t="shared" si="7"/>
        <v>0</v>
      </c>
      <c r="H34" s="52"/>
      <c r="I34" s="52"/>
      <c r="J34" s="54">
        <f t="shared" si="8"/>
        <v>0</v>
      </c>
      <c r="K34" s="55"/>
      <c r="L34" s="53">
        <f t="shared" si="13"/>
        <v>0</v>
      </c>
      <c r="M34" s="53">
        <f t="shared" si="14"/>
        <v>0</v>
      </c>
      <c r="N34" s="53">
        <f t="shared" si="12"/>
        <v>0</v>
      </c>
      <c r="O34" s="54">
        <f t="shared" si="9"/>
        <v>0</v>
      </c>
      <c r="P34" s="56">
        <f t="shared" si="2"/>
        <v>0</v>
      </c>
      <c r="Q34" s="57">
        <f t="shared" si="3"/>
        <v>0</v>
      </c>
      <c r="R34" s="54">
        <f t="shared" si="15"/>
        <v>0</v>
      </c>
      <c r="S34" s="57">
        <f t="shared" si="4"/>
        <v>0</v>
      </c>
      <c r="T34" s="58">
        <f t="shared" si="16"/>
        <v>0</v>
      </c>
      <c r="U34" s="59">
        <f t="shared" si="16"/>
        <v>0</v>
      </c>
      <c r="V34" s="59">
        <f t="shared" si="10"/>
        <v>0</v>
      </c>
      <c r="W34" s="60">
        <f t="shared" si="6"/>
        <v>0</v>
      </c>
      <c r="X34" s="60">
        <f t="shared" si="11"/>
        <v>0</v>
      </c>
    </row>
    <row r="35" spans="4:24" x14ac:dyDescent="0.25">
      <c r="D35" s="101"/>
      <c r="E35" s="51"/>
      <c r="F35" s="51"/>
      <c r="G35" s="53">
        <f t="shared" si="7"/>
        <v>0</v>
      </c>
      <c r="H35" s="52"/>
      <c r="I35" s="52"/>
      <c r="J35" s="54">
        <f t="shared" si="8"/>
        <v>0</v>
      </c>
      <c r="K35" s="55"/>
      <c r="L35" s="53">
        <f t="shared" si="13"/>
        <v>0</v>
      </c>
      <c r="M35" s="53">
        <f t="shared" si="14"/>
        <v>0</v>
      </c>
      <c r="N35" s="53">
        <f t="shared" si="12"/>
        <v>0</v>
      </c>
      <c r="O35" s="54">
        <f t="shared" si="9"/>
        <v>0</v>
      </c>
      <c r="P35" s="56">
        <f t="shared" si="2"/>
        <v>0</v>
      </c>
      <c r="Q35" s="57">
        <f t="shared" si="3"/>
        <v>0</v>
      </c>
      <c r="R35" s="54">
        <f t="shared" si="15"/>
        <v>0</v>
      </c>
      <c r="S35" s="57">
        <f t="shared" si="4"/>
        <v>0</v>
      </c>
      <c r="T35" s="58">
        <f t="shared" si="16"/>
        <v>0</v>
      </c>
      <c r="U35" s="59">
        <f t="shared" si="16"/>
        <v>0</v>
      </c>
      <c r="V35" s="59">
        <f t="shared" si="10"/>
        <v>0</v>
      </c>
      <c r="W35" s="60">
        <f t="shared" si="6"/>
        <v>0</v>
      </c>
      <c r="X35" s="60">
        <f t="shared" si="11"/>
        <v>0</v>
      </c>
    </row>
    <row r="36" spans="4:24" x14ac:dyDescent="0.25">
      <c r="D36" s="101"/>
      <c r="E36" s="51"/>
      <c r="F36" s="51"/>
      <c r="G36" s="53">
        <f t="shared" si="7"/>
        <v>0</v>
      </c>
      <c r="H36" s="52"/>
      <c r="I36" s="52"/>
      <c r="J36" s="54">
        <f t="shared" si="8"/>
        <v>0</v>
      </c>
      <c r="K36" s="55"/>
      <c r="L36" s="53">
        <f t="shared" si="13"/>
        <v>0</v>
      </c>
      <c r="M36" s="53">
        <f t="shared" si="14"/>
        <v>0</v>
      </c>
      <c r="N36" s="53">
        <f t="shared" si="12"/>
        <v>0</v>
      </c>
      <c r="O36" s="54">
        <f t="shared" si="9"/>
        <v>0</v>
      </c>
      <c r="P36" s="56">
        <f t="shared" si="2"/>
        <v>0</v>
      </c>
      <c r="Q36" s="57">
        <f t="shared" si="3"/>
        <v>0</v>
      </c>
      <c r="R36" s="54">
        <f t="shared" si="15"/>
        <v>0</v>
      </c>
      <c r="S36" s="57">
        <f t="shared" si="4"/>
        <v>0</v>
      </c>
      <c r="T36" s="58">
        <f t="shared" si="16"/>
        <v>0</v>
      </c>
      <c r="U36" s="59">
        <f t="shared" si="16"/>
        <v>0</v>
      </c>
      <c r="V36" s="59">
        <f t="shared" si="10"/>
        <v>0</v>
      </c>
      <c r="W36" s="60">
        <f t="shared" si="6"/>
        <v>0</v>
      </c>
      <c r="X36" s="60">
        <f t="shared" si="11"/>
        <v>0</v>
      </c>
    </row>
    <row r="37" spans="4:24" x14ac:dyDescent="0.25">
      <c r="D37" s="101"/>
      <c r="E37" s="51"/>
      <c r="F37" s="51"/>
      <c r="G37" s="53">
        <f t="shared" si="7"/>
        <v>0</v>
      </c>
      <c r="H37" s="52"/>
      <c r="I37" s="52"/>
      <c r="J37" s="54">
        <f t="shared" si="8"/>
        <v>0</v>
      </c>
      <c r="K37" s="55"/>
      <c r="L37" s="53">
        <f t="shared" si="13"/>
        <v>0</v>
      </c>
      <c r="M37" s="53">
        <f t="shared" si="14"/>
        <v>0</v>
      </c>
      <c r="N37" s="53">
        <f t="shared" si="12"/>
        <v>0</v>
      </c>
      <c r="O37" s="54">
        <f t="shared" si="9"/>
        <v>0</v>
      </c>
      <c r="P37" s="56">
        <f t="shared" si="2"/>
        <v>0</v>
      </c>
      <c r="Q37" s="57">
        <f t="shared" si="3"/>
        <v>0</v>
      </c>
      <c r="R37" s="54">
        <f t="shared" si="15"/>
        <v>0</v>
      </c>
      <c r="S37" s="57">
        <f t="shared" si="4"/>
        <v>0</v>
      </c>
      <c r="T37" s="58">
        <f t="shared" si="16"/>
        <v>0</v>
      </c>
      <c r="U37" s="59">
        <f t="shared" si="16"/>
        <v>0</v>
      </c>
      <c r="V37" s="59">
        <f t="shared" si="10"/>
        <v>0</v>
      </c>
      <c r="W37" s="60">
        <f t="shared" si="6"/>
        <v>0</v>
      </c>
      <c r="X37" s="60">
        <f t="shared" si="11"/>
        <v>0</v>
      </c>
    </row>
    <row r="38" spans="4:24" x14ac:dyDescent="0.25">
      <c r="D38" s="101"/>
      <c r="E38" s="51"/>
      <c r="F38" s="51"/>
      <c r="G38" s="53">
        <f t="shared" si="7"/>
        <v>0</v>
      </c>
      <c r="H38" s="52"/>
      <c r="I38" s="52"/>
      <c r="J38" s="54">
        <f t="shared" si="8"/>
        <v>0</v>
      </c>
      <c r="K38" s="55"/>
      <c r="L38" s="53">
        <f t="shared" si="13"/>
        <v>0</v>
      </c>
      <c r="M38" s="53">
        <f t="shared" si="14"/>
        <v>0</v>
      </c>
      <c r="N38" s="53">
        <f t="shared" si="12"/>
        <v>0</v>
      </c>
      <c r="O38" s="54">
        <f t="shared" si="9"/>
        <v>0</v>
      </c>
      <c r="P38" s="56">
        <f t="shared" si="2"/>
        <v>0</v>
      </c>
      <c r="Q38" s="57">
        <f t="shared" si="3"/>
        <v>0</v>
      </c>
      <c r="R38" s="54">
        <f t="shared" si="15"/>
        <v>0</v>
      </c>
      <c r="S38" s="57">
        <f t="shared" si="4"/>
        <v>0</v>
      </c>
      <c r="T38" s="58">
        <f t="shared" si="16"/>
        <v>0</v>
      </c>
      <c r="U38" s="59">
        <f t="shared" si="16"/>
        <v>0</v>
      </c>
      <c r="V38" s="59">
        <f t="shared" si="10"/>
        <v>0</v>
      </c>
      <c r="W38" s="60">
        <f t="shared" si="6"/>
        <v>0</v>
      </c>
      <c r="X38" s="60">
        <f t="shared" si="11"/>
        <v>0</v>
      </c>
    </row>
    <row r="39" spans="4:24" x14ac:dyDescent="0.25">
      <c r="D39" s="102"/>
      <c r="E39" s="103"/>
      <c r="F39" s="103"/>
      <c r="G39" s="104">
        <f t="shared" si="7"/>
        <v>0</v>
      </c>
      <c r="H39" s="105"/>
      <c r="I39" s="105"/>
      <c r="J39" s="61">
        <f t="shared" si="8"/>
        <v>0</v>
      </c>
      <c r="K39" s="106"/>
      <c r="L39" s="104">
        <f t="shared" si="13"/>
        <v>0</v>
      </c>
      <c r="M39" s="104">
        <f t="shared" si="14"/>
        <v>0</v>
      </c>
      <c r="N39" s="104">
        <f t="shared" si="12"/>
        <v>0</v>
      </c>
      <c r="O39" s="61">
        <f t="shared" si="9"/>
        <v>0</v>
      </c>
      <c r="P39" s="107">
        <f t="shared" si="2"/>
        <v>0</v>
      </c>
      <c r="Q39" s="108">
        <f t="shared" si="3"/>
        <v>0</v>
      </c>
      <c r="R39" s="61">
        <f t="shared" si="15"/>
        <v>0</v>
      </c>
      <c r="S39" s="108">
        <f t="shared" si="4"/>
        <v>0</v>
      </c>
      <c r="T39" s="62">
        <f t="shared" ref="T39:U39" si="17">SUM(L39,P39)</f>
        <v>0</v>
      </c>
      <c r="U39" s="63">
        <f t="shared" si="17"/>
        <v>0</v>
      </c>
      <c r="V39" s="63">
        <f t="shared" si="10"/>
        <v>0</v>
      </c>
      <c r="W39" s="64">
        <f t="shared" si="6"/>
        <v>0</v>
      </c>
      <c r="X39" s="64">
        <f t="shared" si="11"/>
        <v>0</v>
      </c>
    </row>
    <row r="40" spans="4:24" x14ac:dyDescent="0.25">
      <c r="D40" s="65"/>
      <c r="E40" s="65"/>
      <c r="F40" s="65"/>
      <c r="G40" s="65"/>
      <c r="H40" s="65"/>
      <c r="I40" s="65"/>
      <c r="J40" s="65"/>
      <c r="K40" s="65"/>
      <c r="L40" s="65"/>
      <c r="M40" s="65"/>
      <c r="N40" s="65"/>
      <c r="O40" s="65"/>
      <c r="P40" s="65"/>
      <c r="Q40" s="65"/>
      <c r="R40" s="65"/>
      <c r="S40" s="65"/>
    </row>
    <row r="41" spans="4:24" x14ac:dyDescent="0.25">
      <c r="D41" s="65"/>
      <c r="E41" s="65"/>
      <c r="F41" s="65"/>
      <c r="G41" s="65"/>
      <c r="H41" s="65"/>
      <c r="I41" s="65"/>
      <c r="J41" s="65"/>
      <c r="K41" s="65"/>
      <c r="L41" s="65"/>
      <c r="M41" s="65"/>
      <c r="N41" s="65"/>
      <c r="O41" s="65"/>
      <c r="P41" s="65"/>
      <c r="Q41" s="65"/>
      <c r="R41" s="65"/>
      <c r="S41" s="65"/>
    </row>
  </sheetData>
  <printOptions horizontalCentered="1" verticalCentered="1"/>
  <pageMargins left="0" right="0" top="1.25" bottom="0.5" header="0" footer="0.3"/>
  <pageSetup scale="56" fitToHeight="0" orientation="landscape" verticalDpi="0" r:id="rId1"/>
  <headerFooter>
    <oddFooter>&amp;LLiberman Consulting L.L.C.&amp;Rhttps://liberdownload.com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E39B3-C8FB-4DD2-80A8-7CAE4D234733}">
  <sheetPr>
    <pageSetUpPr fitToPage="1"/>
  </sheetPr>
  <dimension ref="D2:X41"/>
  <sheetViews>
    <sheetView topLeftCell="A2" workbookViewId="0">
      <pane ySplit="4" topLeftCell="A6" activePane="bottomLeft" state="frozen"/>
      <selection activeCell="A2" sqref="A1:B1048576"/>
      <selection pane="bottomLeft" activeCell="C11" sqref="C11"/>
    </sheetView>
  </sheetViews>
  <sheetFormatPr defaultRowHeight="15" x14ac:dyDescent="0.25"/>
  <cols>
    <col min="1" max="2" width="9.140625" style="1"/>
    <col min="3" max="3" width="5" style="1" customWidth="1"/>
    <col min="4" max="4" width="20.7109375" style="1" customWidth="1"/>
    <col min="5" max="5" width="7.42578125" style="1" customWidth="1"/>
    <col min="6" max="6" width="8.7109375" style="1" customWidth="1"/>
    <col min="7" max="7" width="13.5703125" style="1" customWidth="1"/>
    <col min="8" max="8" width="9" style="1" customWidth="1"/>
    <col min="9" max="9" width="16.42578125" style="1" customWidth="1"/>
    <col min="10" max="10" width="16.28515625" style="1" customWidth="1"/>
    <col min="11" max="11" width="15" style="1" customWidth="1"/>
    <col min="12" max="12" width="13.140625" style="1" customWidth="1"/>
    <col min="13" max="13" width="13.42578125" style="1" customWidth="1"/>
    <col min="14" max="15" width="18.7109375" style="1" customWidth="1"/>
    <col min="16" max="16" width="12.140625" style="1" customWidth="1"/>
    <col min="17" max="17" width="11.42578125" style="1" customWidth="1"/>
    <col min="18" max="18" width="11.85546875" style="1" customWidth="1"/>
    <col min="19" max="19" width="11.5703125" style="1" customWidth="1"/>
    <col min="20" max="20" width="20.5703125" style="1" bestFit="1" customWidth="1"/>
    <col min="21" max="21" width="17" style="1" customWidth="1"/>
    <col min="22" max="22" width="20" style="1" customWidth="1"/>
    <col min="23" max="23" width="20.5703125" style="1" customWidth="1"/>
    <col min="24" max="24" width="16.140625" style="1" customWidth="1"/>
    <col min="25" max="16384" width="9.140625" style="1"/>
  </cols>
  <sheetData>
    <row r="2" spans="4:24" ht="28.5" x14ac:dyDescent="0.25">
      <c r="D2" s="1" t="s">
        <v>23</v>
      </c>
      <c r="E2" s="1" t="s">
        <v>24</v>
      </c>
      <c r="K2" s="110" t="s">
        <v>50</v>
      </c>
    </row>
    <row r="3" spans="4:24" ht="87.75" customHeight="1" x14ac:dyDescent="0.25">
      <c r="E3" s="1" t="s">
        <v>40</v>
      </c>
      <c r="J3" s="90" t="s">
        <v>52</v>
      </c>
      <c r="K3" s="90" t="s">
        <v>53</v>
      </c>
      <c r="L3" s="90" t="s">
        <v>54</v>
      </c>
      <c r="M3" s="90" t="s">
        <v>55</v>
      </c>
      <c r="T3" s="90" t="s">
        <v>44</v>
      </c>
      <c r="U3" s="1" t="s">
        <v>34</v>
      </c>
      <c r="V3" s="1" t="s">
        <v>37</v>
      </c>
      <c r="W3" s="1" t="s">
        <v>33</v>
      </c>
      <c r="X3" s="1" t="s">
        <v>39</v>
      </c>
    </row>
    <row r="4" spans="4:24" ht="30" x14ac:dyDescent="0.25">
      <c r="D4" s="92"/>
      <c r="E4" s="93"/>
      <c r="F4" s="93"/>
      <c r="G4" s="93"/>
      <c r="H4" s="93"/>
      <c r="I4" s="93" t="s">
        <v>8</v>
      </c>
      <c r="J4" s="94"/>
      <c r="K4" s="92" t="s">
        <v>0</v>
      </c>
      <c r="L4" s="93" t="s">
        <v>0</v>
      </c>
      <c r="M4" s="93" t="s">
        <v>0</v>
      </c>
      <c r="N4" s="93" t="s">
        <v>0</v>
      </c>
      <c r="O4" s="95" t="s">
        <v>31</v>
      </c>
      <c r="P4" s="96" t="s">
        <v>4</v>
      </c>
      <c r="Q4" s="97" t="s">
        <v>4</v>
      </c>
      <c r="R4" s="98" t="s">
        <v>4</v>
      </c>
      <c r="S4" s="97" t="s">
        <v>4</v>
      </c>
      <c r="T4" s="2" t="s">
        <v>17</v>
      </c>
      <c r="U4" s="3" t="s">
        <v>28</v>
      </c>
      <c r="V4" s="3" t="s">
        <v>35</v>
      </c>
      <c r="W4" s="4" t="s">
        <v>17</v>
      </c>
      <c r="X4" s="4" t="s">
        <v>17</v>
      </c>
    </row>
    <row r="5" spans="4:24" ht="30.75" thickBot="1" x14ac:dyDescent="0.3">
      <c r="D5" s="99" t="s">
        <v>2</v>
      </c>
      <c r="E5" s="5" t="s">
        <v>1</v>
      </c>
      <c r="F5" s="6" t="s">
        <v>18</v>
      </c>
      <c r="G5" s="5" t="s">
        <v>7</v>
      </c>
      <c r="H5" s="5" t="s">
        <v>5</v>
      </c>
      <c r="I5" s="6" t="s">
        <v>10</v>
      </c>
      <c r="J5" s="7" t="s">
        <v>6</v>
      </c>
      <c r="K5" s="8" t="s">
        <v>11</v>
      </c>
      <c r="L5" s="6" t="s">
        <v>12</v>
      </c>
      <c r="M5" s="5" t="s">
        <v>3</v>
      </c>
      <c r="N5" s="6" t="s">
        <v>13</v>
      </c>
      <c r="O5" s="6" t="s">
        <v>32</v>
      </c>
      <c r="P5" s="9" t="s">
        <v>14</v>
      </c>
      <c r="Q5" s="10" t="s">
        <v>3</v>
      </c>
      <c r="R5" s="11" t="s">
        <v>19</v>
      </c>
      <c r="S5" s="12" t="s">
        <v>20</v>
      </c>
      <c r="T5" s="13" t="s">
        <v>27</v>
      </c>
      <c r="U5" s="14" t="s">
        <v>29</v>
      </c>
      <c r="V5" s="14" t="s">
        <v>36</v>
      </c>
      <c r="W5" s="15" t="s">
        <v>30</v>
      </c>
      <c r="X5" s="15" t="s">
        <v>38</v>
      </c>
    </row>
    <row r="6" spans="4:24" x14ac:dyDescent="0.25">
      <c r="D6" s="18"/>
      <c r="E6" s="16"/>
      <c r="F6" s="16"/>
      <c r="G6" s="16"/>
      <c r="H6" s="16"/>
      <c r="I6" s="16"/>
      <c r="J6" s="17"/>
      <c r="K6" s="18" t="s">
        <v>9</v>
      </c>
      <c r="L6" s="19">
        <v>6.2E-2</v>
      </c>
      <c r="M6" s="19">
        <v>1.4500000000000001E-2</v>
      </c>
      <c r="N6" s="19"/>
      <c r="O6" s="19"/>
      <c r="P6" s="20">
        <v>6.2E-2</v>
      </c>
      <c r="Q6" s="21">
        <v>1.4500000000000001E-2</v>
      </c>
      <c r="R6" s="22"/>
      <c r="S6" s="21"/>
      <c r="T6" s="23">
        <f>L6*2</f>
        <v>0.124</v>
      </c>
      <c r="U6" s="24">
        <f>M6*2</f>
        <v>2.9000000000000001E-2</v>
      </c>
      <c r="V6" s="24"/>
      <c r="W6" s="25"/>
      <c r="X6" s="25"/>
    </row>
    <row r="7" spans="4:24" s="35" customFormat="1" x14ac:dyDescent="0.25">
      <c r="D7" s="28"/>
      <c r="E7" s="26"/>
      <c r="F7" s="26"/>
      <c r="G7" s="26"/>
      <c r="H7" s="26"/>
      <c r="I7" s="26"/>
      <c r="J7" s="27"/>
      <c r="K7" s="28"/>
      <c r="L7" s="29"/>
      <c r="M7" s="29"/>
      <c r="N7" s="29"/>
      <c r="O7" s="29"/>
      <c r="P7" s="30"/>
      <c r="Q7" s="29"/>
      <c r="R7" s="31"/>
      <c r="S7" s="29"/>
      <c r="T7" s="32"/>
      <c r="U7" s="33"/>
      <c r="V7" s="33"/>
      <c r="W7" s="34"/>
      <c r="X7" s="34"/>
    </row>
    <row r="8" spans="4:24" ht="15.75" thickBot="1" x14ac:dyDescent="0.3">
      <c r="D8" s="100" t="s">
        <v>17</v>
      </c>
      <c r="E8" s="36"/>
      <c r="F8" s="36"/>
      <c r="G8" s="37">
        <f>SUM(G10:G39)</f>
        <v>0</v>
      </c>
      <c r="H8" s="37">
        <f t="shared" ref="H8:N8" si="0">SUM(H10:H39)</f>
        <v>0</v>
      </c>
      <c r="I8" s="37">
        <f t="shared" si="0"/>
        <v>0</v>
      </c>
      <c r="J8" s="38">
        <f t="shared" si="0"/>
        <v>0</v>
      </c>
      <c r="K8" s="39">
        <f t="shared" si="0"/>
        <v>0</v>
      </c>
      <c r="L8" s="37">
        <f t="shared" si="0"/>
        <v>0</v>
      </c>
      <c r="M8" s="37">
        <f t="shared" si="0"/>
        <v>0</v>
      </c>
      <c r="N8" s="37">
        <f t="shared" si="0"/>
        <v>0</v>
      </c>
      <c r="O8" s="37">
        <f>SUM(J8,-K8,-L8,-M8)</f>
        <v>0</v>
      </c>
      <c r="P8" s="40">
        <f t="shared" ref="P8:U8" si="1">SUM(P10:P39)</f>
        <v>0</v>
      </c>
      <c r="Q8" s="41">
        <f t="shared" si="1"/>
        <v>0</v>
      </c>
      <c r="R8" s="42">
        <f t="shared" si="1"/>
        <v>0</v>
      </c>
      <c r="S8" s="43">
        <f t="shared" si="1"/>
        <v>0</v>
      </c>
      <c r="T8" s="44">
        <f t="shared" si="1"/>
        <v>0</v>
      </c>
      <c r="U8" s="45">
        <f t="shared" si="1"/>
        <v>0</v>
      </c>
      <c r="V8" s="45">
        <f>SUM(V10:V39)</f>
        <v>0</v>
      </c>
      <c r="W8" s="46">
        <f>SUM(W10:W39)</f>
        <v>0</v>
      </c>
      <c r="X8" s="47">
        <f>SUM(X10:X39)</f>
        <v>0</v>
      </c>
    </row>
    <row r="9" spans="4:24" s="35" customFormat="1" ht="15.75" thickTop="1" x14ac:dyDescent="0.25">
      <c r="D9" s="28"/>
      <c r="E9" s="26"/>
      <c r="F9" s="26"/>
      <c r="G9" s="48"/>
      <c r="H9" s="48"/>
      <c r="I9" s="48"/>
      <c r="J9" s="49"/>
      <c r="K9" s="50"/>
      <c r="L9" s="48"/>
      <c r="M9" s="48"/>
      <c r="N9" s="48"/>
      <c r="O9" s="48"/>
      <c r="P9" s="50"/>
      <c r="Q9" s="48"/>
      <c r="R9" s="49"/>
      <c r="S9" s="48"/>
      <c r="T9" s="32"/>
      <c r="U9" s="33"/>
      <c r="V9" s="33"/>
      <c r="W9" s="34"/>
      <c r="X9" s="34"/>
    </row>
    <row r="10" spans="4:24" x14ac:dyDescent="0.25">
      <c r="D10" s="101"/>
      <c r="E10" s="51"/>
      <c r="F10" s="52"/>
      <c r="G10" s="53">
        <f>E10*F10</f>
        <v>0</v>
      </c>
      <c r="H10" s="52"/>
      <c r="I10" s="52">
        <v>0</v>
      </c>
      <c r="J10" s="54">
        <f>SUM(G10:I10)</f>
        <v>0</v>
      </c>
      <c r="K10" s="55"/>
      <c r="L10" s="53">
        <f>J10*$L$6</f>
        <v>0</v>
      </c>
      <c r="M10" s="53">
        <f>J10*$M$6</f>
        <v>0</v>
      </c>
      <c r="N10" s="53">
        <f>SUM(K10:M10)</f>
        <v>0</v>
      </c>
      <c r="O10" s="54">
        <f>SUM(J10,-K10-L10-M10)</f>
        <v>0</v>
      </c>
      <c r="P10" s="56">
        <f t="shared" ref="P10:P39" si="2">J10*$P$6</f>
        <v>0</v>
      </c>
      <c r="Q10" s="57">
        <f t="shared" ref="Q10:Q39" si="3">J10*$Q$6</f>
        <v>0</v>
      </c>
      <c r="R10" s="54">
        <f>SUM(P10:Q10)</f>
        <v>0</v>
      </c>
      <c r="S10" s="57">
        <f t="shared" ref="S10:S39" si="4">SUM(N10,R10)</f>
        <v>0</v>
      </c>
      <c r="T10" s="58">
        <f t="shared" ref="T10:U12" si="5">$J10*T$6</f>
        <v>0</v>
      </c>
      <c r="U10" s="59">
        <f t="shared" si="5"/>
        <v>0</v>
      </c>
      <c r="V10" s="59">
        <f>SUM(T10,U10)</f>
        <v>0</v>
      </c>
      <c r="W10" s="60">
        <f t="shared" ref="W10:W39" si="6">K11</f>
        <v>0</v>
      </c>
      <c r="X10" s="60">
        <f>SUM(V10:W10)</f>
        <v>0</v>
      </c>
    </row>
    <row r="11" spans="4:24" x14ac:dyDescent="0.25">
      <c r="D11" s="101"/>
      <c r="E11" s="51"/>
      <c r="F11" s="52"/>
      <c r="G11" s="53">
        <f t="shared" ref="G11:G39" si="7">E11*F11</f>
        <v>0</v>
      </c>
      <c r="H11" s="52"/>
      <c r="I11" s="52">
        <v>0</v>
      </c>
      <c r="J11" s="54">
        <f t="shared" ref="J11:J39" si="8">SUM(G11:I11)</f>
        <v>0</v>
      </c>
      <c r="K11" s="55"/>
      <c r="L11" s="53">
        <f>J11*$L$6</f>
        <v>0</v>
      </c>
      <c r="M11" s="53">
        <f>J11*$M$6</f>
        <v>0</v>
      </c>
      <c r="N11" s="53">
        <f>SUM(K11:M11)</f>
        <v>0</v>
      </c>
      <c r="O11" s="54">
        <f t="shared" ref="O11:O39" si="9">SUM(J11,-K11-L11-M11)</f>
        <v>0</v>
      </c>
      <c r="P11" s="56">
        <f t="shared" si="2"/>
        <v>0</v>
      </c>
      <c r="Q11" s="57">
        <f>J11*$Q$6</f>
        <v>0</v>
      </c>
      <c r="R11" s="54">
        <f>SUM(P11:Q11)</f>
        <v>0</v>
      </c>
      <c r="S11" s="57">
        <f>SUM(N11,R11)</f>
        <v>0</v>
      </c>
      <c r="T11" s="58">
        <f t="shared" si="5"/>
        <v>0</v>
      </c>
      <c r="U11" s="59">
        <f t="shared" si="5"/>
        <v>0</v>
      </c>
      <c r="V11" s="59">
        <f t="shared" ref="V11:V39" si="10">SUM(T11,U11)</f>
        <v>0</v>
      </c>
      <c r="W11" s="60">
        <f t="shared" si="6"/>
        <v>0</v>
      </c>
      <c r="X11" s="60">
        <f t="shared" ref="X11:X39" si="11">SUM(V11:W11)</f>
        <v>0</v>
      </c>
    </row>
    <row r="12" spans="4:24" x14ac:dyDescent="0.25">
      <c r="D12" s="101"/>
      <c r="E12" s="51"/>
      <c r="F12" s="52"/>
      <c r="G12" s="53">
        <f t="shared" si="7"/>
        <v>0</v>
      </c>
      <c r="H12" s="52"/>
      <c r="I12" s="52">
        <v>0</v>
      </c>
      <c r="J12" s="54">
        <f t="shared" si="8"/>
        <v>0</v>
      </c>
      <c r="K12" s="55"/>
      <c r="L12" s="53">
        <f>J12*$L$6</f>
        <v>0</v>
      </c>
      <c r="M12" s="53">
        <f>J12*$M$6</f>
        <v>0</v>
      </c>
      <c r="N12" s="53">
        <f t="shared" ref="N12:N39" si="12">SUM(K12:M12)</f>
        <v>0</v>
      </c>
      <c r="O12" s="54">
        <f t="shared" si="9"/>
        <v>0</v>
      </c>
      <c r="P12" s="56">
        <f t="shared" si="2"/>
        <v>0</v>
      </c>
      <c r="Q12" s="57">
        <f t="shared" si="3"/>
        <v>0</v>
      </c>
      <c r="R12" s="54">
        <f>SUM(P12:Q12)</f>
        <v>0</v>
      </c>
      <c r="S12" s="57">
        <f t="shared" si="4"/>
        <v>0</v>
      </c>
      <c r="T12" s="58">
        <f t="shared" si="5"/>
        <v>0</v>
      </c>
      <c r="U12" s="59">
        <f t="shared" si="5"/>
        <v>0</v>
      </c>
      <c r="V12" s="59">
        <f t="shared" si="10"/>
        <v>0</v>
      </c>
      <c r="W12" s="60">
        <f t="shared" si="6"/>
        <v>0</v>
      </c>
      <c r="X12" s="60">
        <f t="shared" si="11"/>
        <v>0</v>
      </c>
    </row>
    <row r="13" spans="4:24" x14ac:dyDescent="0.25">
      <c r="D13" s="101"/>
      <c r="E13" s="51"/>
      <c r="F13" s="52"/>
      <c r="G13" s="53">
        <f t="shared" si="7"/>
        <v>0</v>
      </c>
      <c r="H13" s="52"/>
      <c r="I13" s="52"/>
      <c r="J13" s="54">
        <f t="shared" si="8"/>
        <v>0</v>
      </c>
      <c r="K13" s="55"/>
      <c r="L13" s="53">
        <f t="shared" ref="L13:L39" si="13">J13*$L$6</f>
        <v>0</v>
      </c>
      <c r="M13" s="53">
        <f t="shared" ref="M13:M39" si="14">J13*$M$6</f>
        <v>0</v>
      </c>
      <c r="N13" s="53">
        <f t="shared" si="12"/>
        <v>0</v>
      </c>
      <c r="O13" s="54">
        <f t="shared" si="9"/>
        <v>0</v>
      </c>
      <c r="P13" s="56">
        <f t="shared" si="2"/>
        <v>0</v>
      </c>
      <c r="Q13" s="57">
        <f t="shared" si="3"/>
        <v>0</v>
      </c>
      <c r="R13" s="54">
        <f t="shared" ref="R13:R39" si="15">SUM(P13:Q13)</f>
        <v>0</v>
      </c>
      <c r="S13" s="57">
        <f t="shared" si="4"/>
        <v>0</v>
      </c>
      <c r="T13" s="58">
        <f t="shared" ref="T13:U38" si="16">$J13*T$6</f>
        <v>0</v>
      </c>
      <c r="U13" s="59">
        <f t="shared" si="16"/>
        <v>0</v>
      </c>
      <c r="V13" s="59">
        <f t="shared" si="10"/>
        <v>0</v>
      </c>
      <c r="W13" s="60">
        <f t="shared" si="6"/>
        <v>0</v>
      </c>
      <c r="X13" s="60">
        <f t="shared" si="11"/>
        <v>0</v>
      </c>
    </row>
    <row r="14" spans="4:24" x14ac:dyDescent="0.25">
      <c r="D14" s="101"/>
      <c r="E14" s="51"/>
      <c r="F14" s="52"/>
      <c r="G14" s="53">
        <f t="shared" si="7"/>
        <v>0</v>
      </c>
      <c r="H14" s="52"/>
      <c r="I14" s="52"/>
      <c r="J14" s="54">
        <f t="shared" si="8"/>
        <v>0</v>
      </c>
      <c r="K14" s="55"/>
      <c r="L14" s="53">
        <f t="shared" si="13"/>
        <v>0</v>
      </c>
      <c r="M14" s="53">
        <f t="shared" si="14"/>
        <v>0</v>
      </c>
      <c r="N14" s="53">
        <f t="shared" si="12"/>
        <v>0</v>
      </c>
      <c r="O14" s="54">
        <f t="shared" si="9"/>
        <v>0</v>
      </c>
      <c r="P14" s="56">
        <f t="shared" si="2"/>
        <v>0</v>
      </c>
      <c r="Q14" s="57">
        <f t="shared" si="3"/>
        <v>0</v>
      </c>
      <c r="R14" s="54">
        <f t="shared" si="15"/>
        <v>0</v>
      </c>
      <c r="S14" s="57">
        <f t="shared" si="4"/>
        <v>0</v>
      </c>
      <c r="T14" s="58">
        <f t="shared" si="16"/>
        <v>0</v>
      </c>
      <c r="U14" s="59">
        <f t="shared" si="16"/>
        <v>0</v>
      </c>
      <c r="V14" s="59">
        <f t="shared" si="10"/>
        <v>0</v>
      </c>
      <c r="W14" s="60">
        <f t="shared" si="6"/>
        <v>0</v>
      </c>
      <c r="X14" s="60">
        <f t="shared" si="11"/>
        <v>0</v>
      </c>
    </row>
    <row r="15" spans="4:24" x14ac:dyDescent="0.25">
      <c r="D15" s="101"/>
      <c r="E15" s="51"/>
      <c r="F15" s="52"/>
      <c r="G15" s="53">
        <f t="shared" si="7"/>
        <v>0</v>
      </c>
      <c r="H15" s="52"/>
      <c r="I15" s="52"/>
      <c r="J15" s="54">
        <f t="shared" si="8"/>
        <v>0</v>
      </c>
      <c r="K15" s="55"/>
      <c r="L15" s="53">
        <f t="shared" si="13"/>
        <v>0</v>
      </c>
      <c r="M15" s="53">
        <f t="shared" si="14"/>
        <v>0</v>
      </c>
      <c r="N15" s="53">
        <f t="shared" si="12"/>
        <v>0</v>
      </c>
      <c r="O15" s="54">
        <f t="shared" si="9"/>
        <v>0</v>
      </c>
      <c r="P15" s="56">
        <f t="shared" si="2"/>
        <v>0</v>
      </c>
      <c r="Q15" s="57">
        <f t="shared" si="3"/>
        <v>0</v>
      </c>
      <c r="R15" s="54">
        <f t="shared" si="15"/>
        <v>0</v>
      </c>
      <c r="S15" s="57">
        <f t="shared" si="4"/>
        <v>0</v>
      </c>
      <c r="T15" s="58">
        <f t="shared" si="16"/>
        <v>0</v>
      </c>
      <c r="U15" s="59">
        <f t="shared" si="16"/>
        <v>0</v>
      </c>
      <c r="V15" s="59">
        <f t="shared" si="10"/>
        <v>0</v>
      </c>
      <c r="W15" s="60">
        <f t="shared" si="6"/>
        <v>0</v>
      </c>
      <c r="X15" s="60">
        <f t="shared" si="11"/>
        <v>0</v>
      </c>
    </row>
    <row r="16" spans="4:24" x14ac:dyDescent="0.25">
      <c r="D16" s="101"/>
      <c r="E16" s="51"/>
      <c r="F16" s="52"/>
      <c r="G16" s="53">
        <f t="shared" si="7"/>
        <v>0</v>
      </c>
      <c r="H16" s="52"/>
      <c r="I16" s="52">
        <v>0</v>
      </c>
      <c r="J16" s="54">
        <f t="shared" si="8"/>
        <v>0</v>
      </c>
      <c r="K16" s="55"/>
      <c r="L16" s="53">
        <f t="shared" si="13"/>
        <v>0</v>
      </c>
      <c r="M16" s="53">
        <f t="shared" si="14"/>
        <v>0</v>
      </c>
      <c r="N16" s="53">
        <f t="shared" si="12"/>
        <v>0</v>
      </c>
      <c r="O16" s="54">
        <f t="shared" si="9"/>
        <v>0</v>
      </c>
      <c r="P16" s="56">
        <f t="shared" si="2"/>
        <v>0</v>
      </c>
      <c r="Q16" s="57">
        <f t="shared" si="3"/>
        <v>0</v>
      </c>
      <c r="R16" s="54">
        <f t="shared" si="15"/>
        <v>0</v>
      </c>
      <c r="S16" s="57">
        <f t="shared" si="4"/>
        <v>0</v>
      </c>
      <c r="T16" s="58">
        <f t="shared" si="16"/>
        <v>0</v>
      </c>
      <c r="U16" s="59">
        <f t="shared" si="16"/>
        <v>0</v>
      </c>
      <c r="V16" s="59">
        <f t="shared" si="10"/>
        <v>0</v>
      </c>
      <c r="W16" s="60">
        <f t="shared" si="6"/>
        <v>0</v>
      </c>
      <c r="X16" s="60">
        <f t="shared" si="11"/>
        <v>0</v>
      </c>
    </row>
    <row r="17" spans="4:24" x14ac:dyDescent="0.25">
      <c r="D17" s="101"/>
      <c r="E17" s="51"/>
      <c r="F17" s="52"/>
      <c r="G17" s="53">
        <f t="shared" si="7"/>
        <v>0</v>
      </c>
      <c r="H17" s="52"/>
      <c r="I17" s="52"/>
      <c r="J17" s="54">
        <f t="shared" si="8"/>
        <v>0</v>
      </c>
      <c r="K17" s="55"/>
      <c r="L17" s="53">
        <f t="shared" si="13"/>
        <v>0</v>
      </c>
      <c r="M17" s="53">
        <f t="shared" si="14"/>
        <v>0</v>
      </c>
      <c r="N17" s="53">
        <f t="shared" si="12"/>
        <v>0</v>
      </c>
      <c r="O17" s="54">
        <f t="shared" si="9"/>
        <v>0</v>
      </c>
      <c r="P17" s="56">
        <f t="shared" si="2"/>
        <v>0</v>
      </c>
      <c r="Q17" s="57">
        <f t="shared" si="3"/>
        <v>0</v>
      </c>
      <c r="R17" s="54">
        <f t="shared" si="15"/>
        <v>0</v>
      </c>
      <c r="S17" s="57">
        <f t="shared" si="4"/>
        <v>0</v>
      </c>
      <c r="T17" s="58">
        <f t="shared" si="16"/>
        <v>0</v>
      </c>
      <c r="U17" s="59">
        <f t="shared" si="16"/>
        <v>0</v>
      </c>
      <c r="V17" s="59">
        <f t="shared" si="10"/>
        <v>0</v>
      </c>
      <c r="W17" s="60">
        <f t="shared" si="6"/>
        <v>0</v>
      </c>
      <c r="X17" s="60">
        <f t="shared" si="11"/>
        <v>0</v>
      </c>
    </row>
    <row r="18" spans="4:24" x14ac:dyDescent="0.25">
      <c r="D18" s="101"/>
      <c r="E18" s="51"/>
      <c r="F18" s="52"/>
      <c r="G18" s="53">
        <f t="shared" si="7"/>
        <v>0</v>
      </c>
      <c r="H18" s="52"/>
      <c r="I18" s="52"/>
      <c r="J18" s="54">
        <f t="shared" si="8"/>
        <v>0</v>
      </c>
      <c r="K18" s="55"/>
      <c r="L18" s="53">
        <f t="shared" si="13"/>
        <v>0</v>
      </c>
      <c r="M18" s="53">
        <f t="shared" si="14"/>
        <v>0</v>
      </c>
      <c r="N18" s="53">
        <f t="shared" si="12"/>
        <v>0</v>
      </c>
      <c r="O18" s="54">
        <f t="shared" si="9"/>
        <v>0</v>
      </c>
      <c r="P18" s="56">
        <f t="shared" si="2"/>
        <v>0</v>
      </c>
      <c r="Q18" s="57">
        <f t="shared" si="3"/>
        <v>0</v>
      </c>
      <c r="R18" s="54">
        <f t="shared" si="15"/>
        <v>0</v>
      </c>
      <c r="S18" s="57">
        <f t="shared" si="4"/>
        <v>0</v>
      </c>
      <c r="T18" s="58">
        <f t="shared" si="16"/>
        <v>0</v>
      </c>
      <c r="U18" s="59">
        <f t="shared" si="16"/>
        <v>0</v>
      </c>
      <c r="V18" s="59">
        <f t="shared" si="10"/>
        <v>0</v>
      </c>
      <c r="W18" s="60">
        <f t="shared" si="6"/>
        <v>0</v>
      </c>
      <c r="X18" s="60">
        <f t="shared" si="11"/>
        <v>0</v>
      </c>
    </row>
    <row r="19" spans="4:24" x14ac:dyDescent="0.25">
      <c r="D19" s="101"/>
      <c r="E19" s="51"/>
      <c r="F19" s="52"/>
      <c r="G19" s="53">
        <f t="shared" si="7"/>
        <v>0</v>
      </c>
      <c r="H19" s="52"/>
      <c r="I19" s="52"/>
      <c r="J19" s="54">
        <f t="shared" si="8"/>
        <v>0</v>
      </c>
      <c r="K19" s="55"/>
      <c r="L19" s="53">
        <f t="shared" si="13"/>
        <v>0</v>
      </c>
      <c r="M19" s="53">
        <f t="shared" si="14"/>
        <v>0</v>
      </c>
      <c r="N19" s="53">
        <f t="shared" si="12"/>
        <v>0</v>
      </c>
      <c r="O19" s="54">
        <f t="shared" si="9"/>
        <v>0</v>
      </c>
      <c r="P19" s="56">
        <f t="shared" si="2"/>
        <v>0</v>
      </c>
      <c r="Q19" s="57">
        <f t="shared" si="3"/>
        <v>0</v>
      </c>
      <c r="R19" s="54">
        <f t="shared" si="15"/>
        <v>0</v>
      </c>
      <c r="S19" s="57">
        <f t="shared" si="4"/>
        <v>0</v>
      </c>
      <c r="T19" s="58">
        <f t="shared" si="16"/>
        <v>0</v>
      </c>
      <c r="U19" s="59">
        <f t="shared" si="16"/>
        <v>0</v>
      </c>
      <c r="V19" s="59">
        <f t="shared" si="10"/>
        <v>0</v>
      </c>
      <c r="W19" s="60">
        <f t="shared" si="6"/>
        <v>0</v>
      </c>
      <c r="X19" s="60">
        <f t="shared" si="11"/>
        <v>0</v>
      </c>
    </row>
    <row r="20" spans="4:24" x14ac:dyDescent="0.25">
      <c r="D20" s="101"/>
      <c r="E20" s="51"/>
      <c r="F20" s="52"/>
      <c r="G20" s="53">
        <f t="shared" si="7"/>
        <v>0</v>
      </c>
      <c r="H20" s="52"/>
      <c r="I20" s="52"/>
      <c r="J20" s="54">
        <f t="shared" si="8"/>
        <v>0</v>
      </c>
      <c r="K20" s="55"/>
      <c r="L20" s="53">
        <f t="shared" si="13"/>
        <v>0</v>
      </c>
      <c r="M20" s="53">
        <f t="shared" si="14"/>
        <v>0</v>
      </c>
      <c r="N20" s="53">
        <f>SUM(K20:M20)</f>
        <v>0</v>
      </c>
      <c r="O20" s="54">
        <f t="shared" si="9"/>
        <v>0</v>
      </c>
      <c r="P20" s="56">
        <f t="shared" si="2"/>
        <v>0</v>
      </c>
      <c r="Q20" s="57">
        <f t="shared" si="3"/>
        <v>0</v>
      </c>
      <c r="R20" s="54">
        <f t="shared" si="15"/>
        <v>0</v>
      </c>
      <c r="S20" s="57">
        <f t="shared" si="4"/>
        <v>0</v>
      </c>
      <c r="T20" s="58">
        <f t="shared" si="16"/>
        <v>0</v>
      </c>
      <c r="U20" s="59">
        <f t="shared" si="16"/>
        <v>0</v>
      </c>
      <c r="V20" s="59">
        <f t="shared" si="10"/>
        <v>0</v>
      </c>
      <c r="W20" s="60">
        <f t="shared" si="6"/>
        <v>0</v>
      </c>
      <c r="X20" s="60">
        <f t="shared" si="11"/>
        <v>0</v>
      </c>
    </row>
    <row r="21" spans="4:24" x14ac:dyDescent="0.25">
      <c r="D21" s="101"/>
      <c r="E21" s="51"/>
      <c r="F21" s="52"/>
      <c r="G21" s="53">
        <f t="shared" si="7"/>
        <v>0</v>
      </c>
      <c r="H21" s="52"/>
      <c r="I21" s="52"/>
      <c r="J21" s="54">
        <f t="shared" si="8"/>
        <v>0</v>
      </c>
      <c r="K21" s="55"/>
      <c r="L21" s="53">
        <f t="shared" si="13"/>
        <v>0</v>
      </c>
      <c r="M21" s="53">
        <f>J21*$M$6</f>
        <v>0</v>
      </c>
      <c r="N21" s="53">
        <f t="shared" si="12"/>
        <v>0</v>
      </c>
      <c r="O21" s="54">
        <f t="shared" si="9"/>
        <v>0</v>
      </c>
      <c r="P21" s="56">
        <f t="shared" si="2"/>
        <v>0</v>
      </c>
      <c r="Q21" s="57">
        <f t="shared" si="3"/>
        <v>0</v>
      </c>
      <c r="R21" s="54">
        <f t="shared" si="15"/>
        <v>0</v>
      </c>
      <c r="S21" s="57">
        <f t="shared" si="4"/>
        <v>0</v>
      </c>
      <c r="T21" s="58">
        <f t="shared" si="16"/>
        <v>0</v>
      </c>
      <c r="U21" s="59">
        <f t="shared" si="16"/>
        <v>0</v>
      </c>
      <c r="V21" s="59">
        <f t="shared" si="10"/>
        <v>0</v>
      </c>
      <c r="W21" s="60">
        <f t="shared" si="6"/>
        <v>0</v>
      </c>
      <c r="X21" s="60">
        <f t="shared" si="11"/>
        <v>0</v>
      </c>
    </row>
    <row r="22" spans="4:24" x14ac:dyDescent="0.25">
      <c r="D22" s="101"/>
      <c r="E22" s="51"/>
      <c r="F22" s="52"/>
      <c r="G22" s="53">
        <f t="shared" si="7"/>
        <v>0</v>
      </c>
      <c r="H22" s="52"/>
      <c r="I22" s="52"/>
      <c r="J22" s="54">
        <f t="shared" si="8"/>
        <v>0</v>
      </c>
      <c r="K22" s="55"/>
      <c r="L22" s="53">
        <f>J22*$L$6</f>
        <v>0</v>
      </c>
      <c r="M22" s="53">
        <f t="shared" si="14"/>
        <v>0</v>
      </c>
      <c r="N22" s="53">
        <f t="shared" si="12"/>
        <v>0</v>
      </c>
      <c r="O22" s="54">
        <f t="shared" si="9"/>
        <v>0</v>
      </c>
      <c r="P22" s="56">
        <f t="shared" si="2"/>
        <v>0</v>
      </c>
      <c r="Q22" s="57">
        <f t="shared" si="3"/>
        <v>0</v>
      </c>
      <c r="R22" s="54">
        <f>SUM(P22:Q22)</f>
        <v>0</v>
      </c>
      <c r="S22" s="57">
        <f t="shared" si="4"/>
        <v>0</v>
      </c>
      <c r="T22" s="58">
        <f t="shared" si="16"/>
        <v>0</v>
      </c>
      <c r="U22" s="59">
        <f t="shared" si="16"/>
        <v>0</v>
      </c>
      <c r="V22" s="59">
        <f t="shared" si="10"/>
        <v>0</v>
      </c>
      <c r="W22" s="60">
        <f t="shared" si="6"/>
        <v>0</v>
      </c>
      <c r="X22" s="60">
        <f t="shared" si="11"/>
        <v>0</v>
      </c>
    </row>
    <row r="23" spans="4:24" x14ac:dyDescent="0.25">
      <c r="D23" s="101"/>
      <c r="E23" s="51"/>
      <c r="F23" s="52"/>
      <c r="G23" s="53">
        <f t="shared" si="7"/>
        <v>0</v>
      </c>
      <c r="H23" s="52"/>
      <c r="I23" s="52"/>
      <c r="J23" s="54">
        <f t="shared" si="8"/>
        <v>0</v>
      </c>
      <c r="K23" s="55"/>
      <c r="L23" s="53">
        <f t="shared" si="13"/>
        <v>0</v>
      </c>
      <c r="M23" s="53">
        <f t="shared" si="14"/>
        <v>0</v>
      </c>
      <c r="N23" s="53">
        <f t="shared" si="12"/>
        <v>0</v>
      </c>
      <c r="O23" s="54">
        <f t="shared" si="9"/>
        <v>0</v>
      </c>
      <c r="P23" s="56">
        <f t="shared" si="2"/>
        <v>0</v>
      </c>
      <c r="Q23" s="57">
        <f t="shared" si="3"/>
        <v>0</v>
      </c>
      <c r="R23" s="54">
        <f t="shared" si="15"/>
        <v>0</v>
      </c>
      <c r="S23" s="57">
        <f t="shared" si="4"/>
        <v>0</v>
      </c>
      <c r="T23" s="58">
        <f t="shared" si="16"/>
        <v>0</v>
      </c>
      <c r="U23" s="59">
        <f t="shared" si="16"/>
        <v>0</v>
      </c>
      <c r="V23" s="59">
        <f t="shared" si="10"/>
        <v>0</v>
      </c>
      <c r="W23" s="60">
        <f t="shared" si="6"/>
        <v>0</v>
      </c>
      <c r="X23" s="60">
        <f t="shared" si="11"/>
        <v>0</v>
      </c>
    </row>
    <row r="24" spans="4:24" x14ac:dyDescent="0.25">
      <c r="D24" s="101"/>
      <c r="E24" s="51"/>
      <c r="F24" s="52"/>
      <c r="G24" s="53">
        <f t="shared" si="7"/>
        <v>0</v>
      </c>
      <c r="H24" s="52"/>
      <c r="I24" s="52"/>
      <c r="J24" s="54">
        <f t="shared" si="8"/>
        <v>0</v>
      </c>
      <c r="K24" s="55"/>
      <c r="L24" s="53">
        <f t="shared" si="13"/>
        <v>0</v>
      </c>
      <c r="M24" s="53">
        <f t="shared" si="14"/>
        <v>0</v>
      </c>
      <c r="N24" s="53">
        <f t="shared" si="12"/>
        <v>0</v>
      </c>
      <c r="O24" s="54">
        <f t="shared" si="9"/>
        <v>0</v>
      </c>
      <c r="P24" s="56">
        <f t="shared" si="2"/>
        <v>0</v>
      </c>
      <c r="Q24" s="57">
        <f t="shared" si="3"/>
        <v>0</v>
      </c>
      <c r="R24" s="54">
        <f t="shared" si="15"/>
        <v>0</v>
      </c>
      <c r="S24" s="57">
        <f t="shared" si="4"/>
        <v>0</v>
      </c>
      <c r="T24" s="58">
        <f t="shared" si="16"/>
        <v>0</v>
      </c>
      <c r="U24" s="59">
        <f t="shared" si="16"/>
        <v>0</v>
      </c>
      <c r="V24" s="59">
        <f t="shared" si="10"/>
        <v>0</v>
      </c>
      <c r="W24" s="60">
        <f t="shared" si="6"/>
        <v>0</v>
      </c>
      <c r="X24" s="60">
        <f t="shared" si="11"/>
        <v>0</v>
      </c>
    </row>
    <row r="25" spans="4:24" x14ac:dyDescent="0.25">
      <c r="D25" s="101"/>
      <c r="E25" s="51"/>
      <c r="F25" s="52"/>
      <c r="G25" s="53">
        <f t="shared" si="7"/>
        <v>0</v>
      </c>
      <c r="H25" s="52"/>
      <c r="I25" s="52"/>
      <c r="J25" s="54">
        <f t="shared" si="8"/>
        <v>0</v>
      </c>
      <c r="K25" s="55"/>
      <c r="L25" s="53">
        <f t="shared" si="13"/>
        <v>0</v>
      </c>
      <c r="M25" s="53">
        <f t="shared" si="14"/>
        <v>0</v>
      </c>
      <c r="N25" s="53">
        <f t="shared" si="12"/>
        <v>0</v>
      </c>
      <c r="O25" s="54">
        <f t="shared" si="9"/>
        <v>0</v>
      </c>
      <c r="P25" s="56">
        <f t="shared" si="2"/>
        <v>0</v>
      </c>
      <c r="Q25" s="57">
        <f t="shared" si="3"/>
        <v>0</v>
      </c>
      <c r="R25" s="54">
        <f t="shared" si="15"/>
        <v>0</v>
      </c>
      <c r="S25" s="57">
        <f t="shared" si="4"/>
        <v>0</v>
      </c>
      <c r="T25" s="58">
        <f t="shared" si="16"/>
        <v>0</v>
      </c>
      <c r="U25" s="59">
        <f t="shared" si="16"/>
        <v>0</v>
      </c>
      <c r="V25" s="59">
        <f t="shared" si="10"/>
        <v>0</v>
      </c>
      <c r="W25" s="60">
        <f t="shared" si="6"/>
        <v>0</v>
      </c>
      <c r="X25" s="60">
        <f t="shared" si="11"/>
        <v>0</v>
      </c>
    </row>
    <row r="26" spans="4:24" x14ac:dyDescent="0.25">
      <c r="D26" s="101"/>
      <c r="E26" s="51"/>
      <c r="F26" s="52"/>
      <c r="G26" s="53">
        <f t="shared" si="7"/>
        <v>0</v>
      </c>
      <c r="H26" s="52"/>
      <c r="I26" s="52"/>
      <c r="J26" s="54">
        <f t="shared" si="8"/>
        <v>0</v>
      </c>
      <c r="K26" s="55"/>
      <c r="L26" s="53">
        <f t="shared" si="13"/>
        <v>0</v>
      </c>
      <c r="M26" s="53">
        <f t="shared" si="14"/>
        <v>0</v>
      </c>
      <c r="N26" s="53">
        <f t="shared" si="12"/>
        <v>0</v>
      </c>
      <c r="O26" s="54">
        <f t="shared" si="9"/>
        <v>0</v>
      </c>
      <c r="P26" s="56">
        <f t="shared" si="2"/>
        <v>0</v>
      </c>
      <c r="Q26" s="57">
        <f t="shared" si="3"/>
        <v>0</v>
      </c>
      <c r="R26" s="54">
        <f t="shared" si="15"/>
        <v>0</v>
      </c>
      <c r="S26" s="57">
        <f t="shared" si="4"/>
        <v>0</v>
      </c>
      <c r="T26" s="58">
        <f t="shared" si="16"/>
        <v>0</v>
      </c>
      <c r="U26" s="59">
        <f t="shared" si="16"/>
        <v>0</v>
      </c>
      <c r="V26" s="59">
        <f t="shared" si="10"/>
        <v>0</v>
      </c>
      <c r="W26" s="60">
        <f t="shared" si="6"/>
        <v>0</v>
      </c>
      <c r="X26" s="60">
        <f t="shared" si="11"/>
        <v>0</v>
      </c>
    </row>
    <row r="27" spans="4:24" x14ac:dyDescent="0.25">
      <c r="D27" s="101"/>
      <c r="E27" s="51"/>
      <c r="F27" s="51"/>
      <c r="G27" s="53">
        <f t="shared" si="7"/>
        <v>0</v>
      </c>
      <c r="H27" s="52"/>
      <c r="I27" s="52"/>
      <c r="J27" s="54">
        <f t="shared" si="8"/>
        <v>0</v>
      </c>
      <c r="K27" s="55"/>
      <c r="L27" s="53">
        <f t="shared" si="13"/>
        <v>0</v>
      </c>
      <c r="M27" s="53">
        <f t="shared" si="14"/>
        <v>0</v>
      </c>
      <c r="N27" s="53">
        <f t="shared" si="12"/>
        <v>0</v>
      </c>
      <c r="O27" s="54">
        <f t="shared" si="9"/>
        <v>0</v>
      </c>
      <c r="P27" s="56">
        <f t="shared" si="2"/>
        <v>0</v>
      </c>
      <c r="Q27" s="57">
        <f t="shared" si="3"/>
        <v>0</v>
      </c>
      <c r="R27" s="54">
        <f t="shared" si="15"/>
        <v>0</v>
      </c>
      <c r="S27" s="57">
        <f t="shared" si="4"/>
        <v>0</v>
      </c>
      <c r="T27" s="58">
        <f t="shared" si="16"/>
        <v>0</v>
      </c>
      <c r="U27" s="59">
        <f t="shared" si="16"/>
        <v>0</v>
      </c>
      <c r="V27" s="59">
        <f t="shared" si="10"/>
        <v>0</v>
      </c>
      <c r="W27" s="60">
        <f t="shared" si="6"/>
        <v>0</v>
      </c>
      <c r="X27" s="60">
        <f t="shared" si="11"/>
        <v>0</v>
      </c>
    </row>
    <row r="28" spans="4:24" x14ac:dyDescent="0.25">
      <c r="D28" s="101"/>
      <c r="E28" s="51"/>
      <c r="F28" s="51"/>
      <c r="G28" s="53">
        <f t="shared" si="7"/>
        <v>0</v>
      </c>
      <c r="H28" s="52"/>
      <c r="I28" s="52"/>
      <c r="J28" s="54">
        <f t="shared" si="8"/>
        <v>0</v>
      </c>
      <c r="K28" s="55"/>
      <c r="L28" s="53">
        <f t="shared" si="13"/>
        <v>0</v>
      </c>
      <c r="M28" s="53">
        <f t="shared" si="14"/>
        <v>0</v>
      </c>
      <c r="N28" s="53">
        <f t="shared" si="12"/>
        <v>0</v>
      </c>
      <c r="O28" s="54">
        <f t="shared" si="9"/>
        <v>0</v>
      </c>
      <c r="P28" s="56">
        <f t="shared" si="2"/>
        <v>0</v>
      </c>
      <c r="Q28" s="57">
        <f t="shared" si="3"/>
        <v>0</v>
      </c>
      <c r="R28" s="54">
        <f t="shared" si="15"/>
        <v>0</v>
      </c>
      <c r="S28" s="57">
        <f t="shared" si="4"/>
        <v>0</v>
      </c>
      <c r="T28" s="58">
        <f t="shared" si="16"/>
        <v>0</v>
      </c>
      <c r="U28" s="59">
        <f t="shared" si="16"/>
        <v>0</v>
      </c>
      <c r="V28" s="59">
        <f t="shared" si="10"/>
        <v>0</v>
      </c>
      <c r="W28" s="60">
        <f t="shared" si="6"/>
        <v>0</v>
      </c>
      <c r="X28" s="60">
        <f t="shared" si="11"/>
        <v>0</v>
      </c>
    </row>
    <row r="29" spans="4:24" x14ac:dyDescent="0.25">
      <c r="D29" s="101"/>
      <c r="E29" s="51"/>
      <c r="F29" s="51"/>
      <c r="G29" s="53">
        <f t="shared" si="7"/>
        <v>0</v>
      </c>
      <c r="H29" s="52"/>
      <c r="I29" s="52"/>
      <c r="J29" s="54">
        <f t="shared" si="8"/>
        <v>0</v>
      </c>
      <c r="K29" s="55"/>
      <c r="L29" s="53">
        <f t="shared" si="13"/>
        <v>0</v>
      </c>
      <c r="M29" s="53">
        <f t="shared" si="14"/>
        <v>0</v>
      </c>
      <c r="N29" s="53">
        <f t="shared" si="12"/>
        <v>0</v>
      </c>
      <c r="O29" s="54">
        <f t="shared" si="9"/>
        <v>0</v>
      </c>
      <c r="P29" s="56">
        <f t="shared" si="2"/>
        <v>0</v>
      </c>
      <c r="Q29" s="57">
        <f t="shared" si="3"/>
        <v>0</v>
      </c>
      <c r="R29" s="54">
        <f t="shared" si="15"/>
        <v>0</v>
      </c>
      <c r="S29" s="57">
        <f t="shared" si="4"/>
        <v>0</v>
      </c>
      <c r="T29" s="58">
        <f t="shared" si="16"/>
        <v>0</v>
      </c>
      <c r="U29" s="59">
        <f t="shared" si="16"/>
        <v>0</v>
      </c>
      <c r="V29" s="59">
        <f t="shared" si="10"/>
        <v>0</v>
      </c>
      <c r="W29" s="60">
        <f t="shared" si="6"/>
        <v>0</v>
      </c>
      <c r="X29" s="60">
        <f t="shared" si="11"/>
        <v>0</v>
      </c>
    </row>
    <row r="30" spans="4:24" x14ac:dyDescent="0.25">
      <c r="D30" s="101"/>
      <c r="E30" s="51"/>
      <c r="F30" s="51"/>
      <c r="G30" s="53">
        <f t="shared" si="7"/>
        <v>0</v>
      </c>
      <c r="H30" s="52"/>
      <c r="I30" s="52"/>
      <c r="J30" s="54">
        <f t="shared" si="8"/>
        <v>0</v>
      </c>
      <c r="K30" s="55"/>
      <c r="L30" s="53">
        <f t="shared" si="13"/>
        <v>0</v>
      </c>
      <c r="M30" s="53">
        <f t="shared" si="14"/>
        <v>0</v>
      </c>
      <c r="N30" s="53">
        <f t="shared" si="12"/>
        <v>0</v>
      </c>
      <c r="O30" s="54">
        <f t="shared" si="9"/>
        <v>0</v>
      </c>
      <c r="P30" s="56">
        <f t="shared" si="2"/>
        <v>0</v>
      </c>
      <c r="Q30" s="57">
        <f t="shared" si="3"/>
        <v>0</v>
      </c>
      <c r="R30" s="54">
        <f t="shared" si="15"/>
        <v>0</v>
      </c>
      <c r="S30" s="57">
        <f t="shared" si="4"/>
        <v>0</v>
      </c>
      <c r="T30" s="58">
        <f t="shared" si="16"/>
        <v>0</v>
      </c>
      <c r="U30" s="59">
        <f t="shared" si="16"/>
        <v>0</v>
      </c>
      <c r="V30" s="59">
        <f t="shared" si="10"/>
        <v>0</v>
      </c>
      <c r="W30" s="60">
        <f t="shared" si="6"/>
        <v>0</v>
      </c>
      <c r="X30" s="60">
        <f t="shared" si="11"/>
        <v>0</v>
      </c>
    </row>
    <row r="31" spans="4:24" x14ac:dyDescent="0.25">
      <c r="D31" s="101"/>
      <c r="E31" s="51"/>
      <c r="F31" s="51"/>
      <c r="G31" s="53">
        <f t="shared" si="7"/>
        <v>0</v>
      </c>
      <c r="H31" s="52"/>
      <c r="I31" s="52"/>
      <c r="J31" s="54">
        <f t="shared" si="8"/>
        <v>0</v>
      </c>
      <c r="K31" s="55"/>
      <c r="L31" s="53">
        <f t="shared" si="13"/>
        <v>0</v>
      </c>
      <c r="M31" s="53">
        <f t="shared" si="14"/>
        <v>0</v>
      </c>
      <c r="N31" s="53">
        <f t="shared" si="12"/>
        <v>0</v>
      </c>
      <c r="O31" s="54">
        <f t="shared" si="9"/>
        <v>0</v>
      </c>
      <c r="P31" s="56">
        <f t="shared" si="2"/>
        <v>0</v>
      </c>
      <c r="Q31" s="57">
        <f t="shared" si="3"/>
        <v>0</v>
      </c>
      <c r="R31" s="54">
        <f t="shared" si="15"/>
        <v>0</v>
      </c>
      <c r="S31" s="57">
        <f t="shared" si="4"/>
        <v>0</v>
      </c>
      <c r="T31" s="58">
        <f t="shared" si="16"/>
        <v>0</v>
      </c>
      <c r="U31" s="59">
        <f t="shared" si="16"/>
        <v>0</v>
      </c>
      <c r="V31" s="59">
        <f t="shared" si="10"/>
        <v>0</v>
      </c>
      <c r="W31" s="60">
        <f t="shared" si="6"/>
        <v>0</v>
      </c>
      <c r="X31" s="60">
        <f t="shared" si="11"/>
        <v>0</v>
      </c>
    </row>
    <row r="32" spans="4:24" x14ac:dyDescent="0.25">
      <c r="D32" s="101"/>
      <c r="E32" s="51"/>
      <c r="F32" s="51"/>
      <c r="G32" s="53">
        <f t="shared" si="7"/>
        <v>0</v>
      </c>
      <c r="H32" s="52"/>
      <c r="I32" s="52"/>
      <c r="J32" s="54">
        <f t="shared" si="8"/>
        <v>0</v>
      </c>
      <c r="K32" s="55"/>
      <c r="L32" s="53">
        <f t="shared" si="13"/>
        <v>0</v>
      </c>
      <c r="M32" s="53">
        <f t="shared" si="14"/>
        <v>0</v>
      </c>
      <c r="N32" s="53">
        <f t="shared" si="12"/>
        <v>0</v>
      </c>
      <c r="O32" s="54">
        <f t="shared" si="9"/>
        <v>0</v>
      </c>
      <c r="P32" s="56">
        <f t="shared" si="2"/>
        <v>0</v>
      </c>
      <c r="Q32" s="57">
        <f t="shared" si="3"/>
        <v>0</v>
      </c>
      <c r="R32" s="54">
        <f t="shared" si="15"/>
        <v>0</v>
      </c>
      <c r="S32" s="57">
        <f t="shared" si="4"/>
        <v>0</v>
      </c>
      <c r="T32" s="58">
        <f t="shared" si="16"/>
        <v>0</v>
      </c>
      <c r="U32" s="59">
        <f t="shared" si="16"/>
        <v>0</v>
      </c>
      <c r="V32" s="59">
        <f t="shared" si="10"/>
        <v>0</v>
      </c>
      <c r="W32" s="60">
        <f t="shared" si="6"/>
        <v>0</v>
      </c>
      <c r="X32" s="60">
        <f t="shared" si="11"/>
        <v>0</v>
      </c>
    </row>
    <row r="33" spans="4:24" x14ac:dyDescent="0.25">
      <c r="D33" s="101"/>
      <c r="E33" s="51"/>
      <c r="F33" s="51"/>
      <c r="G33" s="53">
        <f t="shared" si="7"/>
        <v>0</v>
      </c>
      <c r="H33" s="52"/>
      <c r="I33" s="52"/>
      <c r="J33" s="54">
        <f t="shared" si="8"/>
        <v>0</v>
      </c>
      <c r="K33" s="55"/>
      <c r="L33" s="53">
        <f t="shared" si="13"/>
        <v>0</v>
      </c>
      <c r="M33" s="53">
        <f t="shared" si="14"/>
        <v>0</v>
      </c>
      <c r="N33" s="53">
        <f t="shared" si="12"/>
        <v>0</v>
      </c>
      <c r="O33" s="54">
        <f t="shared" si="9"/>
        <v>0</v>
      </c>
      <c r="P33" s="56">
        <f t="shared" si="2"/>
        <v>0</v>
      </c>
      <c r="Q33" s="57">
        <f t="shared" si="3"/>
        <v>0</v>
      </c>
      <c r="R33" s="54">
        <f t="shared" si="15"/>
        <v>0</v>
      </c>
      <c r="S33" s="57">
        <f t="shared" si="4"/>
        <v>0</v>
      </c>
      <c r="T33" s="58">
        <f t="shared" si="16"/>
        <v>0</v>
      </c>
      <c r="U33" s="59">
        <f t="shared" si="16"/>
        <v>0</v>
      </c>
      <c r="V33" s="59">
        <f t="shared" si="10"/>
        <v>0</v>
      </c>
      <c r="W33" s="60">
        <f t="shared" si="6"/>
        <v>0</v>
      </c>
      <c r="X33" s="60">
        <f t="shared" si="11"/>
        <v>0</v>
      </c>
    </row>
    <row r="34" spans="4:24" x14ac:dyDescent="0.25">
      <c r="D34" s="101"/>
      <c r="E34" s="51"/>
      <c r="F34" s="51"/>
      <c r="G34" s="53">
        <f t="shared" si="7"/>
        <v>0</v>
      </c>
      <c r="H34" s="52"/>
      <c r="I34" s="52"/>
      <c r="J34" s="54">
        <f t="shared" si="8"/>
        <v>0</v>
      </c>
      <c r="K34" s="55"/>
      <c r="L34" s="53">
        <f t="shared" si="13"/>
        <v>0</v>
      </c>
      <c r="M34" s="53">
        <f t="shared" si="14"/>
        <v>0</v>
      </c>
      <c r="N34" s="53">
        <f t="shared" si="12"/>
        <v>0</v>
      </c>
      <c r="O34" s="54">
        <f t="shared" si="9"/>
        <v>0</v>
      </c>
      <c r="P34" s="56">
        <f t="shared" si="2"/>
        <v>0</v>
      </c>
      <c r="Q34" s="57">
        <f t="shared" si="3"/>
        <v>0</v>
      </c>
      <c r="R34" s="54">
        <f t="shared" si="15"/>
        <v>0</v>
      </c>
      <c r="S34" s="57">
        <f t="shared" si="4"/>
        <v>0</v>
      </c>
      <c r="T34" s="58">
        <f t="shared" si="16"/>
        <v>0</v>
      </c>
      <c r="U34" s="59">
        <f t="shared" si="16"/>
        <v>0</v>
      </c>
      <c r="V34" s="59">
        <f t="shared" si="10"/>
        <v>0</v>
      </c>
      <c r="W34" s="60">
        <f t="shared" si="6"/>
        <v>0</v>
      </c>
      <c r="X34" s="60">
        <f t="shared" si="11"/>
        <v>0</v>
      </c>
    </row>
    <row r="35" spans="4:24" x14ac:dyDescent="0.25">
      <c r="D35" s="101"/>
      <c r="E35" s="51"/>
      <c r="F35" s="51"/>
      <c r="G35" s="53">
        <f t="shared" si="7"/>
        <v>0</v>
      </c>
      <c r="H35" s="52"/>
      <c r="I35" s="52"/>
      <c r="J35" s="54">
        <f t="shared" si="8"/>
        <v>0</v>
      </c>
      <c r="K35" s="55"/>
      <c r="L35" s="53">
        <f t="shared" si="13"/>
        <v>0</v>
      </c>
      <c r="M35" s="53">
        <f t="shared" si="14"/>
        <v>0</v>
      </c>
      <c r="N35" s="53">
        <f t="shared" si="12"/>
        <v>0</v>
      </c>
      <c r="O35" s="54">
        <f t="shared" si="9"/>
        <v>0</v>
      </c>
      <c r="P35" s="56">
        <f t="shared" si="2"/>
        <v>0</v>
      </c>
      <c r="Q35" s="57">
        <f t="shared" si="3"/>
        <v>0</v>
      </c>
      <c r="R35" s="54">
        <f t="shared" si="15"/>
        <v>0</v>
      </c>
      <c r="S35" s="57">
        <f t="shared" si="4"/>
        <v>0</v>
      </c>
      <c r="T35" s="58">
        <f t="shared" si="16"/>
        <v>0</v>
      </c>
      <c r="U35" s="59">
        <f t="shared" si="16"/>
        <v>0</v>
      </c>
      <c r="V35" s="59">
        <f t="shared" si="10"/>
        <v>0</v>
      </c>
      <c r="W35" s="60">
        <f t="shared" si="6"/>
        <v>0</v>
      </c>
      <c r="X35" s="60">
        <f t="shared" si="11"/>
        <v>0</v>
      </c>
    </row>
    <row r="36" spans="4:24" x14ac:dyDescent="0.25">
      <c r="D36" s="101"/>
      <c r="E36" s="51"/>
      <c r="F36" s="51"/>
      <c r="G36" s="53">
        <f t="shared" si="7"/>
        <v>0</v>
      </c>
      <c r="H36" s="52"/>
      <c r="I36" s="52"/>
      <c r="J36" s="54">
        <f t="shared" si="8"/>
        <v>0</v>
      </c>
      <c r="K36" s="55"/>
      <c r="L36" s="53">
        <f t="shared" si="13"/>
        <v>0</v>
      </c>
      <c r="M36" s="53">
        <f t="shared" si="14"/>
        <v>0</v>
      </c>
      <c r="N36" s="53">
        <f t="shared" si="12"/>
        <v>0</v>
      </c>
      <c r="O36" s="54">
        <f t="shared" si="9"/>
        <v>0</v>
      </c>
      <c r="P36" s="56">
        <f t="shared" si="2"/>
        <v>0</v>
      </c>
      <c r="Q36" s="57">
        <f t="shared" si="3"/>
        <v>0</v>
      </c>
      <c r="R36" s="54">
        <f t="shared" si="15"/>
        <v>0</v>
      </c>
      <c r="S36" s="57">
        <f t="shared" si="4"/>
        <v>0</v>
      </c>
      <c r="T36" s="58">
        <f t="shared" si="16"/>
        <v>0</v>
      </c>
      <c r="U36" s="59">
        <f t="shared" si="16"/>
        <v>0</v>
      </c>
      <c r="V36" s="59">
        <f t="shared" si="10"/>
        <v>0</v>
      </c>
      <c r="W36" s="60">
        <f t="shared" si="6"/>
        <v>0</v>
      </c>
      <c r="X36" s="60">
        <f t="shared" si="11"/>
        <v>0</v>
      </c>
    </row>
    <row r="37" spans="4:24" x14ac:dyDescent="0.25">
      <c r="D37" s="101"/>
      <c r="E37" s="51"/>
      <c r="F37" s="51"/>
      <c r="G37" s="53">
        <f t="shared" si="7"/>
        <v>0</v>
      </c>
      <c r="H37" s="52"/>
      <c r="I37" s="52"/>
      <c r="J37" s="54">
        <f t="shared" si="8"/>
        <v>0</v>
      </c>
      <c r="K37" s="55"/>
      <c r="L37" s="53">
        <f t="shared" si="13"/>
        <v>0</v>
      </c>
      <c r="M37" s="53">
        <f t="shared" si="14"/>
        <v>0</v>
      </c>
      <c r="N37" s="53">
        <f t="shared" si="12"/>
        <v>0</v>
      </c>
      <c r="O37" s="54">
        <f t="shared" si="9"/>
        <v>0</v>
      </c>
      <c r="P37" s="56">
        <f t="shared" si="2"/>
        <v>0</v>
      </c>
      <c r="Q37" s="57">
        <f t="shared" si="3"/>
        <v>0</v>
      </c>
      <c r="R37" s="54">
        <f t="shared" si="15"/>
        <v>0</v>
      </c>
      <c r="S37" s="57">
        <f t="shared" si="4"/>
        <v>0</v>
      </c>
      <c r="T37" s="58">
        <f t="shared" si="16"/>
        <v>0</v>
      </c>
      <c r="U37" s="59">
        <f t="shared" si="16"/>
        <v>0</v>
      </c>
      <c r="V37" s="59">
        <f t="shared" si="10"/>
        <v>0</v>
      </c>
      <c r="W37" s="60">
        <f t="shared" si="6"/>
        <v>0</v>
      </c>
      <c r="X37" s="60">
        <f t="shared" si="11"/>
        <v>0</v>
      </c>
    </row>
    <row r="38" spans="4:24" x14ac:dyDescent="0.25">
      <c r="D38" s="101"/>
      <c r="E38" s="51"/>
      <c r="F38" s="51"/>
      <c r="G38" s="53">
        <f t="shared" si="7"/>
        <v>0</v>
      </c>
      <c r="H38" s="52"/>
      <c r="I38" s="52"/>
      <c r="J38" s="54">
        <f t="shared" si="8"/>
        <v>0</v>
      </c>
      <c r="K38" s="55"/>
      <c r="L38" s="53">
        <f t="shared" si="13"/>
        <v>0</v>
      </c>
      <c r="M38" s="53">
        <f t="shared" si="14"/>
        <v>0</v>
      </c>
      <c r="N38" s="53">
        <f t="shared" si="12"/>
        <v>0</v>
      </c>
      <c r="O38" s="54">
        <f t="shared" si="9"/>
        <v>0</v>
      </c>
      <c r="P38" s="56">
        <f t="shared" si="2"/>
        <v>0</v>
      </c>
      <c r="Q38" s="57">
        <f t="shared" si="3"/>
        <v>0</v>
      </c>
      <c r="R38" s="54">
        <f t="shared" si="15"/>
        <v>0</v>
      </c>
      <c r="S38" s="57">
        <f t="shared" si="4"/>
        <v>0</v>
      </c>
      <c r="T38" s="58">
        <f t="shared" si="16"/>
        <v>0</v>
      </c>
      <c r="U38" s="59">
        <f t="shared" si="16"/>
        <v>0</v>
      </c>
      <c r="V38" s="59">
        <f t="shared" si="10"/>
        <v>0</v>
      </c>
      <c r="W38" s="60">
        <f t="shared" si="6"/>
        <v>0</v>
      </c>
      <c r="X38" s="60">
        <f t="shared" si="11"/>
        <v>0</v>
      </c>
    </row>
    <row r="39" spans="4:24" x14ac:dyDescent="0.25">
      <c r="D39" s="102"/>
      <c r="E39" s="103"/>
      <c r="F39" s="103"/>
      <c r="G39" s="104">
        <f t="shared" si="7"/>
        <v>0</v>
      </c>
      <c r="H39" s="105"/>
      <c r="I39" s="105"/>
      <c r="J39" s="61">
        <f t="shared" si="8"/>
        <v>0</v>
      </c>
      <c r="K39" s="106"/>
      <c r="L39" s="104">
        <f t="shared" si="13"/>
        <v>0</v>
      </c>
      <c r="M39" s="104">
        <f t="shared" si="14"/>
        <v>0</v>
      </c>
      <c r="N39" s="104">
        <f t="shared" si="12"/>
        <v>0</v>
      </c>
      <c r="O39" s="61">
        <f t="shared" si="9"/>
        <v>0</v>
      </c>
      <c r="P39" s="107">
        <f t="shared" si="2"/>
        <v>0</v>
      </c>
      <c r="Q39" s="108">
        <f t="shared" si="3"/>
        <v>0</v>
      </c>
      <c r="R39" s="61">
        <f t="shared" si="15"/>
        <v>0</v>
      </c>
      <c r="S39" s="108">
        <f t="shared" si="4"/>
        <v>0</v>
      </c>
      <c r="T39" s="62">
        <f t="shared" ref="T39:U39" si="17">SUM(L39,P39)</f>
        <v>0</v>
      </c>
      <c r="U39" s="63">
        <f t="shared" si="17"/>
        <v>0</v>
      </c>
      <c r="V39" s="63">
        <f t="shared" si="10"/>
        <v>0</v>
      </c>
      <c r="W39" s="64">
        <f t="shared" si="6"/>
        <v>0</v>
      </c>
      <c r="X39" s="64">
        <f t="shared" si="11"/>
        <v>0</v>
      </c>
    </row>
    <row r="40" spans="4:24" x14ac:dyDescent="0.25">
      <c r="D40" s="65"/>
      <c r="E40" s="65"/>
      <c r="F40" s="65"/>
      <c r="G40" s="65"/>
      <c r="H40" s="65"/>
      <c r="I40" s="65"/>
      <c r="J40" s="65"/>
      <c r="K40" s="65"/>
      <c r="L40" s="65"/>
      <c r="M40" s="65"/>
      <c r="N40" s="65"/>
      <c r="O40" s="65"/>
      <c r="P40" s="65"/>
      <c r="Q40" s="65"/>
      <c r="R40" s="65"/>
      <c r="S40" s="65"/>
    </row>
    <row r="41" spans="4:24" x14ac:dyDescent="0.25">
      <c r="D41" s="65"/>
      <c r="E41" s="65"/>
      <c r="F41" s="65"/>
      <c r="G41" s="65"/>
      <c r="H41" s="65"/>
      <c r="I41" s="65"/>
      <c r="J41" s="65"/>
      <c r="K41" s="65"/>
      <c r="L41" s="65"/>
      <c r="M41" s="65"/>
      <c r="N41" s="65"/>
      <c r="O41" s="65"/>
      <c r="P41" s="65"/>
      <c r="Q41" s="65"/>
      <c r="R41" s="65"/>
      <c r="S41" s="65"/>
    </row>
  </sheetData>
  <printOptions horizontalCentered="1" verticalCentered="1"/>
  <pageMargins left="0" right="0" top="1.25" bottom="0.5" header="0" footer="0.3"/>
  <pageSetup scale="56" fitToHeight="0" orientation="landscape" verticalDpi="0" r:id="rId1"/>
  <headerFooter>
    <oddFooter>&amp;LLiberman Consulting L.L.C.&amp;Rhttps://liberdownload.com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2:X41"/>
  <sheetViews>
    <sheetView tabSelected="1" topLeftCell="E2" workbookViewId="0">
      <pane ySplit="4" topLeftCell="A6" activePane="bottomLeft" state="frozen"/>
      <selection activeCell="A2" sqref="A1:B1048576"/>
      <selection pane="bottomLeft" activeCell="H3" sqref="H3"/>
    </sheetView>
  </sheetViews>
  <sheetFormatPr defaultRowHeight="15" x14ac:dyDescent="0.25"/>
  <cols>
    <col min="1" max="2" width="9.140625" style="1"/>
    <col min="3" max="3" width="5" style="1" customWidth="1"/>
    <col min="4" max="4" width="20.7109375" style="1" customWidth="1"/>
    <col min="5" max="5" width="7.42578125" style="1" customWidth="1"/>
    <col min="6" max="6" width="8.7109375" style="1" customWidth="1"/>
    <col min="7" max="7" width="13.5703125" style="1" customWidth="1"/>
    <col min="8" max="8" width="9" style="1" customWidth="1"/>
    <col min="9" max="9" width="16.42578125" style="1" customWidth="1"/>
    <col min="10" max="10" width="16.28515625" style="1" customWidth="1"/>
    <col min="11" max="11" width="15" style="1" customWidth="1"/>
    <col min="12" max="12" width="13.140625" style="1" customWidth="1"/>
    <col min="13" max="13" width="13.42578125" style="1" customWidth="1"/>
    <col min="14" max="15" width="18.7109375" style="1" customWidth="1"/>
    <col min="16" max="16" width="12.140625" style="1" customWidth="1"/>
    <col min="17" max="17" width="11.42578125" style="1" customWidth="1"/>
    <col min="18" max="18" width="11.85546875" style="1" customWidth="1"/>
    <col min="19" max="19" width="11.5703125" style="1" customWidth="1"/>
    <col min="20" max="20" width="20.5703125" style="1" bestFit="1" customWidth="1"/>
    <col min="21" max="21" width="17" style="1" customWidth="1"/>
    <col min="22" max="22" width="20" style="1" customWidth="1"/>
    <col min="23" max="23" width="20.5703125" style="1" customWidth="1"/>
    <col min="24" max="24" width="16.140625" style="1" customWidth="1"/>
    <col min="25" max="16384" width="9.140625" style="1"/>
  </cols>
  <sheetData>
    <row r="2" spans="4:24" ht="28.5" x14ac:dyDescent="0.25">
      <c r="D2" s="1" t="s">
        <v>25</v>
      </c>
      <c r="E2" s="1" t="s">
        <v>26</v>
      </c>
      <c r="K2" s="110" t="s">
        <v>50</v>
      </c>
    </row>
    <row r="3" spans="4:24" ht="87.75" customHeight="1" x14ac:dyDescent="0.25">
      <c r="E3" s="1" t="s">
        <v>40</v>
      </c>
      <c r="J3" s="90" t="s">
        <v>52</v>
      </c>
      <c r="K3" s="90" t="s">
        <v>53</v>
      </c>
      <c r="L3" s="90" t="s">
        <v>54</v>
      </c>
      <c r="M3" s="90" t="s">
        <v>55</v>
      </c>
      <c r="T3" s="90" t="s">
        <v>44</v>
      </c>
      <c r="U3" s="1" t="s">
        <v>34</v>
      </c>
      <c r="V3" s="1" t="s">
        <v>37</v>
      </c>
      <c r="W3" s="1" t="s">
        <v>33</v>
      </c>
      <c r="X3" s="1" t="s">
        <v>39</v>
      </c>
    </row>
    <row r="4" spans="4:24" ht="30" x14ac:dyDescent="0.25">
      <c r="D4" s="92"/>
      <c r="E4" s="93"/>
      <c r="F4" s="93"/>
      <c r="G4" s="93"/>
      <c r="H4" s="93"/>
      <c r="I4" s="93" t="s">
        <v>8</v>
      </c>
      <c r="J4" s="94"/>
      <c r="K4" s="92" t="s">
        <v>0</v>
      </c>
      <c r="L4" s="93" t="s">
        <v>0</v>
      </c>
      <c r="M4" s="93" t="s">
        <v>0</v>
      </c>
      <c r="N4" s="93" t="s">
        <v>0</v>
      </c>
      <c r="O4" s="95" t="s">
        <v>31</v>
      </c>
      <c r="P4" s="96" t="s">
        <v>4</v>
      </c>
      <c r="Q4" s="97" t="s">
        <v>4</v>
      </c>
      <c r="R4" s="98" t="s">
        <v>4</v>
      </c>
      <c r="S4" s="97" t="s">
        <v>4</v>
      </c>
      <c r="T4" s="2" t="s">
        <v>17</v>
      </c>
      <c r="U4" s="3" t="s">
        <v>28</v>
      </c>
      <c r="V4" s="3" t="s">
        <v>35</v>
      </c>
      <c r="W4" s="4" t="s">
        <v>17</v>
      </c>
      <c r="X4" s="4" t="s">
        <v>17</v>
      </c>
    </row>
    <row r="5" spans="4:24" ht="30.75" thickBot="1" x14ac:dyDescent="0.3">
      <c r="D5" s="99" t="s">
        <v>2</v>
      </c>
      <c r="E5" s="5" t="s">
        <v>1</v>
      </c>
      <c r="F5" s="6" t="s">
        <v>18</v>
      </c>
      <c r="G5" s="5" t="s">
        <v>7</v>
      </c>
      <c r="H5" s="5" t="s">
        <v>5</v>
      </c>
      <c r="I5" s="6" t="s">
        <v>10</v>
      </c>
      <c r="J5" s="7" t="s">
        <v>6</v>
      </c>
      <c r="K5" s="8" t="s">
        <v>11</v>
      </c>
      <c r="L5" s="6" t="s">
        <v>12</v>
      </c>
      <c r="M5" s="5" t="s">
        <v>3</v>
      </c>
      <c r="N5" s="6" t="s">
        <v>13</v>
      </c>
      <c r="O5" s="6" t="s">
        <v>32</v>
      </c>
      <c r="P5" s="9" t="s">
        <v>14</v>
      </c>
      <c r="Q5" s="10" t="s">
        <v>3</v>
      </c>
      <c r="R5" s="11" t="s">
        <v>19</v>
      </c>
      <c r="S5" s="12" t="s">
        <v>20</v>
      </c>
      <c r="T5" s="13" t="s">
        <v>27</v>
      </c>
      <c r="U5" s="14" t="s">
        <v>29</v>
      </c>
      <c r="V5" s="14" t="s">
        <v>36</v>
      </c>
      <c r="W5" s="15" t="s">
        <v>30</v>
      </c>
      <c r="X5" s="15" t="s">
        <v>38</v>
      </c>
    </row>
    <row r="6" spans="4:24" x14ac:dyDescent="0.25">
      <c r="D6" s="18"/>
      <c r="E6" s="16"/>
      <c r="F6" s="16"/>
      <c r="G6" s="16"/>
      <c r="H6" s="16"/>
      <c r="I6" s="16"/>
      <c r="J6" s="17"/>
      <c r="K6" s="18" t="s">
        <v>9</v>
      </c>
      <c r="L6" s="19">
        <v>6.2E-2</v>
      </c>
      <c r="M6" s="19">
        <v>1.4500000000000001E-2</v>
      </c>
      <c r="N6" s="19"/>
      <c r="O6" s="19"/>
      <c r="P6" s="20">
        <v>6.2E-2</v>
      </c>
      <c r="Q6" s="21">
        <v>1.4500000000000001E-2</v>
      </c>
      <c r="R6" s="22"/>
      <c r="S6" s="21"/>
      <c r="T6" s="23">
        <f>L6*2</f>
        <v>0.124</v>
      </c>
      <c r="U6" s="24">
        <f>M6*2</f>
        <v>2.9000000000000001E-2</v>
      </c>
      <c r="V6" s="24"/>
      <c r="W6" s="25"/>
      <c r="X6" s="25"/>
    </row>
    <row r="7" spans="4:24" s="35" customFormat="1" x14ac:dyDescent="0.25">
      <c r="D7" s="28"/>
      <c r="E7" s="26"/>
      <c r="F7" s="26"/>
      <c r="G7" s="26"/>
      <c r="H7" s="26"/>
      <c r="I7" s="26"/>
      <c r="J7" s="27"/>
      <c r="K7" s="28"/>
      <c r="L7" s="29"/>
      <c r="M7" s="29"/>
      <c r="N7" s="29"/>
      <c r="O7" s="29"/>
      <c r="P7" s="30"/>
      <c r="Q7" s="29"/>
      <c r="R7" s="31"/>
      <c r="S7" s="29"/>
      <c r="T7" s="32"/>
      <c r="U7" s="33"/>
      <c r="V7" s="33"/>
      <c r="W7" s="34"/>
      <c r="X7" s="34"/>
    </row>
    <row r="8" spans="4:24" ht="15.75" thickBot="1" x14ac:dyDescent="0.3">
      <c r="D8" s="100" t="s">
        <v>17</v>
      </c>
      <c r="E8" s="36"/>
      <c r="F8" s="36"/>
      <c r="G8" s="37">
        <f>SUM(G10:G39)</f>
        <v>0</v>
      </c>
      <c r="H8" s="37">
        <f t="shared" ref="H8:N8" si="0">SUM(H10:H39)</f>
        <v>0</v>
      </c>
      <c r="I8" s="37">
        <f t="shared" si="0"/>
        <v>0</v>
      </c>
      <c r="J8" s="38">
        <f t="shared" si="0"/>
        <v>0</v>
      </c>
      <c r="K8" s="39">
        <f t="shared" si="0"/>
        <v>0</v>
      </c>
      <c r="L8" s="37">
        <f t="shared" si="0"/>
        <v>0</v>
      </c>
      <c r="M8" s="37">
        <f t="shared" si="0"/>
        <v>0</v>
      </c>
      <c r="N8" s="37">
        <f t="shared" si="0"/>
        <v>0</v>
      </c>
      <c r="O8" s="37">
        <f>SUM(J8,-K8,-L8,-M8)</f>
        <v>0</v>
      </c>
      <c r="P8" s="40">
        <f t="shared" ref="P8:U8" si="1">SUM(P10:P39)</f>
        <v>0</v>
      </c>
      <c r="Q8" s="41">
        <f t="shared" si="1"/>
        <v>0</v>
      </c>
      <c r="R8" s="42">
        <f t="shared" si="1"/>
        <v>0</v>
      </c>
      <c r="S8" s="43">
        <f t="shared" si="1"/>
        <v>0</v>
      </c>
      <c r="T8" s="44">
        <f t="shared" si="1"/>
        <v>0</v>
      </c>
      <c r="U8" s="45">
        <f t="shared" si="1"/>
        <v>0</v>
      </c>
      <c r="V8" s="45">
        <f>SUM(V10:V39)</f>
        <v>0</v>
      </c>
      <c r="W8" s="46">
        <f>SUM(W10:W39)</f>
        <v>0</v>
      </c>
      <c r="X8" s="47">
        <f>SUM(X10:X39)</f>
        <v>0</v>
      </c>
    </row>
    <row r="9" spans="4:24" s="35" customFormat="1" ht="15.75" thickTop="1" x14ac:dyDescent="0.25">
      <c r="D9" s="28"/>
      <c r="E9" s="26"/>
      <c r="F9" s="26"/>
      <c r="G9" s="48"/>
      <c r="H9" s="48"/>
      <c r="I9" s="48">
        <v>0</v>
      </c>
      <c r="J9" s="49"/>
      <c r="K9" s="50"/>
      <c r="L9" s="48"/>
      <c r="M9" s="48"/>
      <c r="N9" s="48"/>
      <c r="O9" s="48"/>
      <c r="P9" s="50"/>
      <c r="Q9" s="48"/>
      <c r="R9" s="49"/>
      <c r="S9" s="48"/>
      <c r="T9" s="32"/>
      <c r="U9" s="33"/>
      <c r="V9" s="33"/>
      <c r="W9" s="34"/>
      <c r="X9" s="34"/>
    </row>
    <row r="10" spans="4:24" x14ac:dyDescent="0.25">
      <c r="D10" s="101"/>
      <c r="E10" s="51"/>
      <c r="F10" s="52"/>
      <c r="G10" s="53">
        <f>E10*F10</f>
        <v>0</v>
      </c>
      <c r="H10" s="52"/>
      <c r="I10" s="52">
        <v>0</v>
      </c>
      <c r="J10" s="54">
        <f>SUM(G10:I10)</f>
        <v>0</v>
      </c>
      <c r="K10" s="55"/>
      <c r="L10" s="53">
        <f>J10*$L$6</f>
        <v>0</v>
      </c>
      <c r="M10" s="53">
        <f>J10*$M$6</f>
        <v>0</v>
      </c>
      <c r="N10" s="53">
        <f>SUM(K10:M10)</f>
        <v>0</v>
      </c>
      <c r="O10" s="54">
        <f>SUM(J10,-K10-L10-M10)</f>
        <v>0</v>
      </c>
      <c r="P10" s="56">
        <f t="shared" ref="P10:P39" si="2">J10*$P$6</f>
        <v>0</v>
      </c>
      <c r="Q10" s="57">
        <f t="shared" ref="Q10:Q39" si="3">J10*$Q$6</f>
        <v>0</v>
      </c>
      <c r="R10" s="54">
        <f>SUM(P10:Q10)</f>
        <v>0</v>
      </c>
      <c r="S10" s="57">
        <f t="shared" ref="S10:S39" si="4">SUM(N10,R10)</f>
        <v>0</v>
      </c>
      <c r="T10" s="58">
        <f t="shared" ref="T10:U12" si="5">$J10*T$6</f>
        <v>0</v>
      </c>
      <c r="U10" s="59">
        <f t="shared" si="5"/>
        <v>0</v>
      </c>
      <c r="V10" s="59">
        <f>SUM(T10,U10)</f>
        <v>0</v>
      </c>
      <c r="W10" s="60">
        <f t="shared" ref="W10:W39" si="6">K11</f>
        <v>0</v>
      </c>
      <c r="X10" s="60">
        <f>SUM(V10:W10)</f>
        <v>0</v>
      </c>
    </row>
    <row r="11" spans="4:24" x14ac:dyDescent="0.25">
      <c r="D11" s="101"/>
      <c r="E11" s="51"/>
      <c r="F11" s="52"/>
      <c r="G11" s="53">
        <f t="shared" ref="G11:G39" si="7">E11*F11</f>
        <v>0</v>
      </c>
      <c r="H11" s="52"/>
      <c r="I11" s="52">
        <v>0</v>
      </c>
      <c r="J11" s="54">
        <f t="shared" ref="J11:J39" si="8">SUM(G11:I11)</f>
        <v>0</v>
      </c>
      <c r="K11" s="55"/>
      <c r="L11" s="53">
        <f>J11*$L$6</f>
        <v>0</v>
      </c>
      <c r="M11" s="53">
        <f>J11*$M$6</f>
        <v>0</v>
      </c>
      <c r="N11" s="53">
        <f>SUM(K11:M11)</f>
        <v>0</v>
      </c>
      <c r="O11" s="54">
        <f t="shared" ref="O11:O39" si="9">SUM(J11,-K11-L11-M11)</f>
        <v>0</v>
      </c>
      <c r="P11" s="56">
        <f t="shared" si="2"/>
        <v>0</v>
      </c>
      <c r="Q11" s="57">
        <f>J11*$Q$6</f>
        <v>0</v>
      </c>
      <c r="R11" s="54">
        <f>SUM(P11:Q11)</f>
        <v>0</v>
      </c>
      <c r="S11" s="57">
        <f>SUM(N11,R11)</f>
        <v>0</v>
      </c>
      <c r="T11" s="58">
        <f t="shared" si="5"/>
        <v>0</v>
      </c>
      <c r="U11" s="59">
        <f t="shared" si="5"/>
        <v>0</v>
      </c>
      <c r="V11" s="59">
        <f t="shared" ref="V11:V39" si="10">SUM(T11,U11)</f>
        <v>0</v>
      </c>
      <c r="W11" s="60">
        <f t="shared" si="6"/>
        <v>0</v>
      </c>
      <c r="X11" s="60">
        <f t="shared" ref="X11:X39" si="11">SUM(V11:W11)</f>
        <v>0</v>
      </c>
    </row>
    <row r="12" spans="4:24" x14ac:dyDescent="0.25">
      <c r="D12" s="101"/>
      <c r="E12" s="51"/>
      <c r="F12" s="52"/>
      <c r="G12" s="53">
        <f t="shared" si="7"/>
        <v>0</v>
      </c>
      <c r="H12" s="52"/>
      <c r="I12" s="52">
        <v>0</v>
      </c>
      <c r="J12" s="54">
        <f t="shared" si="8"/>
        <v>0</v>
      </c>
      <c r="K12" s="55"/>
      <c r="L12" s="53">
        <f>J12*$L$6</f>
        <v>0</v>
      </c>
      <c r="M12" s="53">
        <f>J12*$M$6</f>
        <v>0</v>
      </c>
      <c r="N12" s="53">
        <f t="shared" ref="N12:N39" si="12">SUM(K12:M12)</f>
        <v>0</v>
      </c>
      <c r="O12" s="54">
        <f t="shared" si="9"/>
        <v>0</v>
      </c>
      <c r="P12" s="56">
        <f t="shared" si="2"/>
        <v>0</v>
      </c>
      <c r="Q12" s="57">
        <f t="shared" si="3"/>
        <v>0</v>
      </c>
      <c r="R12" s="54">
        <f>SUM(P12:Q12)</f>
        <v>0</v>
      </c>
      <c r="S12" s="57">
        <f t="shared" si="4"/>
        <v>0</v>
      </c>
      <c r="T12" s="58">
        <f t="shared" si="5"/>
        <v>0</v>
      </c>
      <c r="U12" s="59">
        <f t="shared" si="5"/>
        <v>0</v>
      </c>
      <c r="V12" s="59">
        <f t="shared" si="10"/>
        <v>0</v>
      </c>
      <c r="W12" s="60">
        <f t="shared" si="6"/>
        <v>0</v>
      </c>
      <c r="X12" s="60">
        <f t="shared" si="11"/>
        <v>0</v>
      </c>
    </row>
    <row r="13" spans="4:24" x14ac:dyDescent="0.25">
      <c r="D13" s="101"/>
      <c r="E13" s="51"/>
      <c r="F13" s="52"/>
      <c r="G13" s="53">
        <f t="shared" si="7"/>
        <v>0</v>
      </c>
      <c r="H13" s="52"/>
      <c r="I13" s="52"/>
      <c r="J13" s="54">
        <f t="shared" si="8"/>
        <v>0</v>
      </c>
      <c r="K13" s="55"/>
      <c r="L13" s="53">
        <f t="shared" ref="L13:L39" si="13">J13*$L$6</f>
        <v>0</v>
      </c>
      <c r="M13" s="53">
        <f t="shared" ref="M13:M39" si="14">J13*$M$6</f>
        <v>0</v>
      </c>
      <c r="N13" s="53">
        <f t="shared" si="12"/>
        <v>0</v>
      </c>
      <c r="O13" s="54">
        <f t="shared" si="9"/>
        <v>0</v>
      </c>
      <c r="P13" s="56">
        <f t="shared" si="2"/>
        <v>0</v>
      </c>
      <c r="Q13" s="57">
        <f t="shared" si="3"/>
        <v>0</v>
      </c>
      <c r="R13" s="54">
        <f t="shared" ref="R13:R39" si="15">SUM(P13:Q13)</f>
        <v>0</v>
      </c>
      <c r="S13" s="57">
        <f t="shared" si="4"/>
        <v>0</v>
      </c>
      <c r="T13" s="58">
        <f t="shared" ref="T13:T38" si="16">$J13*T$6</f>
        <v>0</v>
      </c>
      <c r="U13" s="59">
        <f t="shared" ref="U13:U38" si="17">$J13*U$6</f>
        <v>0</v>
      </c>
      <c r="V13" s="59">
        <f t="shared" si="10"/>
        <v>0</v>
      </c>
      <c r="W13" s="60">
        <f t="shared" si="6"/>
        <v>0</v>
      </c>
      <c r="X13" s="60">
        <f t="shared" si="11"/>
        <v>0</v>
      </c>
    </row>
    <row r="14" spans="4:24" x14ac:dyDescent="0.25">
      <c r="D14" s="101"/>
      <c r="E14" s="51"/>
      <c r="F14" s="52"/>
      <c r="G14" s="53">
        <f t="shared" si="7"/>
        <v>0</v>
      </c>
      <c r="H14" s="52"/>
      <c r="I14" s="52"/>
      <c r="J14" s="54">
        <f t="shared" si="8"/>
        <v>0</v>
      </c>
      <c r="K14" s="55"/>
      <c r="L14" s="53">
        <f t="shared" si="13"/>
        <v>0</v>
      </c>
      <c r="M14" s="53">
        <f t="shared" si="14"/>
        <v>0</v>
      </c>
      <c r="N14" s="53">
        <f t="shared" si="12"/>
        <v>0</v>
      </c>
      <c r="O14" s="54">
        <f t="shared" si="9"/>
        <v>0</v>
      </c>
      <c r="P14" s="56">
        <f t="shared" si="2"/>
        <v>0</v>
      </c>
      <c r="Q14" s="57">
        <f t="shared" si="3"/>
        <v>0</v>
      </c>
      <c r="R14" s="54">
        <f t="shared" si="15"/>
        <v>0</v>
      </c>
      <c r="S14" s="57">
        <f t="shared" si="4"/>
        <v>0</v>
      </c>
      <c r="T14" s="58">
        <f t="shared" si="16"/>
        <v>0</v>
      </c>
      <c r="U14" s="59">
        <f t="shared" si="17"/>
        <v>0</v>
      </c>
      <c r="V14" s="59">
        <f t="shared" si="10"/>
        <v>0</v>
      </c>
      <c r="W14" s="60">
        <f t="shared" si="6"/>
        <v>0</v>
      </c>
      <c r="X14" s="60">
        <f t="shared" si="11"/>
        <v>0</v>
      </c>
    </row>
    <row r="15" spans="4:24" x14ac:dyDescent="0.25">
      <c r="D15" s="101"/>
      <c r="E15" s="51"/>
      <c r="F15" s="52"/>
      <c r="G15" s="53">
        <f t="shared" si="7"/>
        <v>0</v>
      </c>
      <c r="H15" s="52"/>
      <c r="I15" s="52"/>
      <c r="J15" s="54">
        <f t="shared" si="8"/>
        <v>0</v>
      </c>
      <c r="K15" s="55"/>
      <c r="L15" s="53">
        <f>J15*$L$6</f>
        <v>0</v>
      </c>
      <c r="M15" s="53">
        <f>J15*$M$6</f>
        <v>0</v>
      </c>
      <c r="N15" s="53">
        <f>SUM(K15:M15)</f>
        <v>0</v>
      </c>
      <c r="O15" s="54">
        <f>SUM(J15,-K15-L15-M15)</f>
        <v>0</v>
      </c>
      <c r="P15" s="56">
        <f t="shared" si="2"/>
        <v>0</v>
      </c>
      <c r="Q15" s="57">
        <f t="shared" si="3"/>
        <v>0</v>
      </c>
      <c r="R15" s="54">
        <f t="shared" si="15"/>
        <v>0</v>
      </c>
      <c r="S15" s="57">
        <f t="shared" si="4"/>
        <v>0</v>
      </c>
      <c r="T15" s="58">
        <f t="shared" si="16"/>
        <v>0</v>
      </c>
      <c r="U15" s="59">
        <f t="shared" si="17"/>
        <v>0</v>
      </c>
      <c r="V15" s="59">
        <f t="shared" si="10"/>
        <v>0</v>
      </c>
      <c r="W15" s="60">
        <f t="shared" si="6"/>
        <v>0</v>
      </c>
      <c r="X15" s="60">
        <f t="shared" si="11"/>
        <v>0</v>
      </c>
    </row>
    <row r="16" spans="4:24" x14ac:dyDescent="0.25">
      <c r="D16" s="101"/>
      <c r="E16" s="51"/>
      <c r="F16" s="52"/>
      <c r="G16" s="53">
        <f t="shared" si="7"/>
        <v>0</v>
      </c>
      <c r="H16" s="52"/>
      <c r="I16" s="52"/>
      <c r="J16" s="54">
        <f t="shared" si="8"/>
        <v>0</v>
      </c>
      <c r="K16" s="55"/>
      <c r="L16" s="53">
        <f t="shared" si="13"/>
        <v>0</v>
      </c>
      <c r="M16" s="53">
        <f t="shared" si="14"/>
        <v>0</v>
      </c>
      <c r="N16" s="53">
        <f t="shared" si="12"/>
        <v>0</v>
      </c>
      <c r="O16" s="54">
        <f t="shared" si="9"/>
        <v>0</v>
      </c>
      <c r="P16" s="56">
        <f t="shared" si="2"/>
        <v>0</v>
      </c>
      <c r="Q16" s="57">
        <f t="shared" si="3"/>
        <v>0</v>
      </c>
      <c r="R16" s="54">
        <f t="shared" si="15"/>
        <v>0</v>
      </c>
      <c r="S16" s="57">
        <f t="shared" si="4"/>
        <v>0</v>
      </c>
      <c r="T16" s="58">
        <f t="shared" si="16"/>
        <v>0</v>
      </c>
      <c r="U16" s="59">
        <f t="shared" si="17"/>
        <v>0</v>
      </c>
      <c r="V16" s="59">
        <f t="shared" si="10"/>
        <v>0</v>
      </c>
      <c r="W16" s="60">
        <f t="shared" si="6"/>
        <v>0</v>
      </c>
      <c r="X16" s="60">
        <f t="shared" si="11"/>
        <v>0</v>
      </c>
    </row>
    <row r="17" spans="4:24" x14ac:dyDescent="0.25">
      <c r="D17" s="101"/>
      <c r="E17" s="51"/>
      <c r="F17" s="52"/>
      <c r="G17" s="53">
        <f t="shared" si="7"/>
        <v>0</v>
      </c>
      <c r="H17" s="52"/>
      <c r="I17" s="52"/>
      <c r="J17" s="54">
        <f t="shared" si="8"/>
        <v>0</v>
      </c>
      <c r="K17" s="55"/>
      <c r="L17" s="53">
        <f t="shared" si="13"/>
        <v>0</v>
      </c>
      <c r="M17" s="53">
        <f t="shared" si="14"/>
        <v>0</v>
      </c>
      <c r="N17" s="53">
        <f t="shared" si="12"/>
        <v>0</v>
      </c>
      <c r="O17" s="54">
        <f t="shared" si="9"/>
        <v>0</v>
      </c>
      <c r="P17" s="56">
        <f t="shared" si="2"/>
        <v>0</v>
      </c>
      <c r="Q17" s="57">
        <f t="shared" si="3"/>
        <v>0</v>
      </c>
      <c r="R17" s="54">
        <f t="shared" si="15"/>
        <v>0</v>
      </c>
      <c r="S17" s="57">
        <f t="shared" si="4"/>
        <v>0</v>
      </c>
      <c r="T17" s="58">
        <f t="shared" si="16"/>
        <v>0</v>
      </c>
      <c r="U17" s="59">
        <f t="shared" si="17"/>
        <v>0</v>
      </c>
      <c r="V17" s="59">
        <f t="shared" si="10"/>
        <v>0</v>
      </c>
      <c r="W17" s="60">
        <f t="shared" si="6"/>
        <v>0</v>
      </c>
      <c r="X17" s="60">
        <f t="shared" si="11"/>
        <v>0</v>
      </c>
    </row>
    <row r="18" spans="4:24" x14ac:dyDescent="0.25">
      <c r="D18" s="101"/>
      <c r="E18" s="51"/>
      <c r="F18" s="52"/>
      <c r="G18" s="53">
        <f t="shared" si="7"/>
        <v>0</v>
      </c>
      <c r="H18" s="52"/>
      <c r="I18" s="52"/>
      <c r="J18" s="54">
        <f t="shared" si="8"/>
        <v>0</v>
      </c>
      <c r="K18" s="55"/>
      <c r="L18" s="53">
        <f t="shared" si="13"/>
        <v>0</v>
      </c>
      <c r="M18" s="53">
        <f t="shared" si="14"/>
        <v>0</v>
      </c>
      <c r="N18" s="53">
        <f t="shared" si="12"/>
        <v>0</v>
      </c>
      <c r="O18" s="54">
        <f t="shared" si="9"/>
        <v>0</v>
      </c>
      <c r="P18" s="56">
        <f t="shared" si="2"/>
        <v>0</v>
      </c>
      <c r="Q18" s="57">
        <f t="shared" si="3"/>
        <v>0</v>
      </c>
      <c r="R18" s="54">
        <f t="shared" si="15"/>
        <v>0</v>
      </c>
      <c r="S18" s="57">
        <f t="shared" si="4"/>
        <v>0</v>
      </c>
      <c r="T18" s="58">
        <f t="shared" si="16"/>
        <v>0</v>
      </c>
      <c r="U18" s="59">
        <f t="shared" si="17"/>
        <v>0</v>
      </c>
      <c r="V18" s="59">
        <f t="shared" si="10"/>
        <v>0</v>
      </c>
      <c r="W18" s="60">
        <f t="shared" si="6"/>
        <v>0</v>
      </c>
      <c r="X18" s="60">
        <f t="shared" si="11"/>
        <v>0</v>
      </c>
    </row>
    <row r="19" spans="4:24" x14ac:dyDescent="0.25">
      <c r="D19" s="101"/>
      <c r="E19" s="51"/>
      <c r="F19" s="52"/>
      <c r="G19" s="53">
        <f t="shared" si="7"/>
        <v>0</v>
      </c>
      <c r="H19" s="52"/>
      <c r="I19" s="52"/>
      <c r="J19" s="54">
        <f t="shared" si="8"/>
        <v>0</v>
      </c>
      <c r="K19" s="55"/>
      <c r="L19" s="53">
        <f t="shared" si="13"/>
        <v>0</v>
      </c>
      <c r="M19" s="53">
        <f t="shared" si="14"/>
        <v>0</v>
      </c>
      <c r="N19" s="53">
        <f t="shared" si="12"/>
        <v>0</v>
      </c>
      <c r="O19" s="54">
        <f t="shared" si="9"/>
        <v>0</v>
      </c>
      <c r="P19" s="56">
        <f t="shared" si="2"/>
        <v>0</v>
      </c>
      <c r="Q19" s="57">
        <f t="shared" si="3"/>
        <v>0</v>
      </c>
      <c r="R19" s="54">
        <f t="shared" si="15"/>
        <v>0</v>
      </c>
      <c r="S19" s="57">
        <f t="shared" si="4"/>
        <v>0</v>
      </c>
      <c r="T19" s="58">
        <f t="shared" si="16"/>
        <v>0</v>
      </c>
      <c r="U19" s="59">
        <f t="shared" si="17"/>
        <v>0</v>
      </c>
      <c r="V19" s="59">
        <f t="shared" si="10"/>
        <v>0</v>
      </c>
      <c r="W19" s="60">
        <f t="shared" si="6"/>
        <v>0</v>
      </c>
      <c r="X19" s="60">
        <f t="shared" si="11"/>
        <v>0</v>
      </c>
    </row>
    <row r="20" spans="4:24" x14ac:dyDescent="0.25">
      <c r="D20" s="101"/>
      <c r="E20" s="51"/>
      <c r="F20" s="52"/>
      <c r="G20" s="53">
        <f t="shared" si="7"/>
        <v>0</v>
      </c>
      <c r="H20" s="52"/>
      <c r="I20" s="52"/>
      <c r="J20" s="54">
        <f t="shared" si="8"/>
        <v>0</v>
      </c>
      <c r="K20" s="55"/>
      <c r="L20" s="53">
        <f t="shared" si="13"/>
        <v>0</v>
      </c>
      <c r="M20" s="53">
        <f t="shared" si="14"/>
        <v>0</v>
      </c>
      <c r="N20" s="53">
        <f>SUM(K20:M20)</f>
        <v>0</v>
      </c>
      <c r="O20" s="54">
        <f t="shared" si="9"/>
        <v>0</v>
      </c>
      <c r="P20" s="56">
        <f t="shared" si="2"/>
        <v>0</v>
      </c>
      <c r="Q20" s="57">
        <f t="shared" si="3"/>
        <v>0</v>
      </c>
      <c r="R20" s="54">
        <f t="shared" si="15"/>
        <v>0</v>
      </c>
      <c r="S20" s="57">
        <f t="shared" si="4"/>
        <v>0</v>
      </c>
      <c r="T20" s="58">
        <f t="shared" si="16"/>
        <v>0</v>
      </c>
      <c r="U20" s="59">
        <f t="shared" si="17"/>
        <v>0</v>
      </c>
      <c r="V20" s="59">
        <f t="shared" si="10"/>
        <v>0</v>
      </c>
      <c r="W20" s="60">
        <f t="shared" si="6"/>
        <v>0</v>
      </c>
      <c r="X20" s="60">
        <f t="shared" si="11"/>
        <v>0</v>
      </c>
    </row>
    <row r="21" spans="4:24" x14ac:dyDescent="0.25">
      <c r="D21" s="101"/>
      <c r="E21" s="51"/>
      <c r="F21" s="52"/>
      <c r="G21" s="53">
        <f t="shared" si="7"/>
        <v>0</v>
      </c>
      <c r="H21" s="52"/>
      <c r="I21" s="52"/>
      <c r="J21" s="54">
        <f t="shared" si="8"/>
        <v>0</v>
      </c>
      <c r="K21" s="55"/>
      <c r="L21" s="53">
        <f t="shared" si="13"/>
        <v>0</v>
      </c>
      <c r="M21" s="53">
        <f>J21*$M$6</f>
        <v>0</v>
      </c>
      <c r="N21" s="53">
        <f t="shared" si="12"/>
        <v>0</v>
      </c>
      <c r="O21" s="54">
        <f t="shared" si="9"/>
        <v>0</v>
      </c>
      <c r="P21" s="56">
        <f t="shared" si="2"/>
        <v>0</v>
      </c>
      <c r="Q21" s="57">
        <f t="shared" si="3"/>
        <v>0</v>
      </c>
      <c r="R21" s="54">
        <f t="shared" si="15"/>
        <v>0</v>
      </c>
      <c r="S21" s="57">
        <f t="shared" si="4"/>
        <v>0</v>
      </c>
      <c r="T21" s="58">
        <f t="shared" si="16"/>
        <v>0</v>
      </c>
      <c r="U21" s="59">
        <f t="shared" si="17"/>
        <v>0</v>
      </c>
      <c r="V21" s="59">
        <f t="shared" si="10"/>
        <v>0</v>
      </c>
      <c r="W21" s="60">
        <f t="shared" si="6"/>
        <v>0</v>
      </c>
      <c r="X21" s="60">
        <f t="shared" si="11"/>
        <v>0</v>
      </c>
    </row>
    <row r="22" spans="4:24" x14ac:dyDescent="0.25">
      <c r="D22" s="101"/>
      <c r="E22" s="51"/>
      <c r="F22" s="52"/>
      <c r="G22" s="53">
        <f t="shared" si="7"/>
        <v>0</v>
      </c>
      <c r="H22" s="52"/>
      <c r="I22" s="52"/>
      <c r="J22" s="54">
        <f t="shared" si="8"/>
        <v>0</v>
      </c>
      <c r="K22" s="55"/>
      <c r="L22" s="53">
        <f>J22*$L$6</f>
        <v>0</v>
      </c>
      <c r="M22" s="53">
        <f t="shared" si="14"/>
        <v>0</v>
      </c>
      <c r="N22" s="53">
        <f t="shared" si="12"/>
        <v>0</v>
      </c>
      <c r="O22" s="54">
        <f t="shared" si="9"/>
        <v>0</v>
      </c>
      <c r="P22" s="56">
        <f t="shared" si="2"/>
        <v>0</v>
      </c>
      <c r="Q22" s="57">
        <f t="shared" si="3"/>
        <v>0</v>
      </c>
      <c r="R22" s="54">
        <f>SUM(P22:Q22)</f>
        <v>0</v>
      </c>
      <c r="S22" s="57">
        <f t="shared" si="4"/>
        <v>0</v>
      </c>
      <c r="T22" s="58">
        <f t="shared" si="16"/>
        <v>0</v>
      </c>
      <c r="U22" s="59">
        <f t="shared" si="17"/>
        <v>0</v>
      </c>
      <c r="V22" s="59">
        <f t="shared" si="10"/>
        <v>0</v>
      </c>
      <c r="W22" s="60">
        <f t="shared" si="6"/>
        <v>0</v>
      </c>
      <c r="X22" s="60">
        <f t="shared" si="11"/>
        <v>0</v>
      </c>
    </row>
    <row r="23" spans="4:24" x14ac:dyDescent="0.25">
      <c r="D23" s="101"/>
      <c r="E23" s="51"/>
      <c r="F23" s="52"/>
      <c r="G23" s="53">
        <f t="shared" si="7"/>
        <v>0</v>
      </c>
      <c r="H23" s="52"/>
      <c r="I23" s="52"/>
      <c r="J23" s="54">
        <f t="shared" si="8"/>
        <v>0</v>
      </c>
      <c r="K23" s="55"/>
      <c r="L23" s="53">
        <f t="shared" si="13"/>
        <v>0</v>
      </c>
      <c r="M23" s="53">
        <f t="shared" si="14"/>
        <v>0</v>
      </c>
      <c r="N23" s="53">
        <f t="shared" si="12"/>
        <v>0</v>
      </c>
      <c r="O23" s="54">
        <f t="shared" si="9"/>
        <v>0</v>
      </c>
      <c r="P23" s="56">
        <f t="shared" si="2"/>
        <v>0</v>
      </c>
      <c r="Q23" s="57">
        <f t="shared" si="3"/>
        <v>0</v>
      </c>
      <c r="R23" s="54">
        <f t="shared" si="15"/>
        <v>0</v>
      </c>
      <c r="S23" s="57">
        <f t="shared" si="4"/>
        <v>0</v>
      </c>
      <c r="T23" s="58">
        <f t="shared" si="16"/>
        <v>0</v>
      </c>
      <c r="U23" s="59">
        <f t="shared" si="17"/>
        <v>0</v>
      </c>
      <c r="V23" s="59">
        <f t="shared" si="10"/>
        <v>0</v>
      </c>
      <c r="W23" s="60">
        <f t="shared" si="6"/>
        <v>0</v>
      </c>
      <c r="X23" s="60">
        <f t="shared" si="11"/>
        <v>0</v>
      </c>
    </row>
    <row r="24" spans="4:24" x14ac:dyDescent="0.25">
      <c r="D24" s="101"/>
      <c r="E24" s="51"/>
      <c r="F24" s="52"/>
      <c r="G24" s="53">
        <f t="shared" si="7"/>
        <v>0</v>
      </c>
      <c r="H24" s="52"/>
      <c r="I24" s="52"/>
      <c r="J24" s="54">
        <f t="shared" si="8"/>
        <v>0</v>
      </c>
      <c r="K24" s="55"/>
      <c r="L24" s="53">
        <f t="shared" si="13"/>
        <v>0</v>
      </c>
      <c r="M24" s="53">
        <f t="shared" si="14"/>
        <v>0</v>
      </c>
      <c r="N24" s="53">
        <f t="shared" si="12"/>
        <v>0</v>
      </c>
      <c r="O24" s="54">
        <f t="shared" si="9"/>
        <v>0</v>
      </c>
      <c r="P24" s="56">
        <f t="shared" si="2"/>
        <v>0</v>
      </c>
      <c r="Q24" s="57">
        <f t="shared" si="3"/>
        <v>0</v>
      </c>
      <c r="R24" s="54">
        <f t="shared" si="15"/>
        <v>0</v>
      </c>
      <c r="S24" s="57">
        <f t="shared" si="4"/>
        <v>0</v>
      </c>
      <c r="T24" s="58">
        <f t="shared" si="16"/>
        <v>0</v>
      </c>
      <c r="U24" s="59">
        <f t="shared" si="17"/>
        <v>0</v>
      </c>
      <c r="V24" s="59">
        <f t="shared" si="10"/>
        <v>0</v>
      </c>
      <c r="W24" s="60">
        <f t="shared" si="6"/>
        <v>0</v>
      </c>
      <c r="X24" s="60">
        <f t="shared" si="11"/>
        <v>0</v>
      </c>
    </row>
    <row r="25" spans="4:24" x14ac:dyDescent="0.25">
      <c r="D25" s="101"/>
      <c r="E25" s="51"/>
      <c r="F25" s="52"/>
      <c r="G25" s="53">
        <f t="shared" si="7"/>
        <v>0</v>
      </c>
      <c r="H25" s="52"/>
      <c r="I25" s="52"/>
      <c r="J25" s="54">
        <f t="shared" si="8"/>
        <v>0</v>
      </c>
      <c r="K25" s="55"/>
      <c r="L25" s="53">
        <f t="shared" si="13"/>
        <v>0</v>
      </c>
      <c r="M25" s="53">
        <f t="shared" si="14"/>
        <v>0</v>
      </c>
      <c r="N25" s="53">
        <f t="shared" si="12"/>
        <v>0</v>
      </c>
      <c r="O25" s="54">
        <f t="shared" si="9"/>
        <v>0</v>
      </c>
      <c r="P25" s="56">
        <f t="shared" si="2"/>
        <v>0</v>
      </c>
      <c r="Q25" s="57">
        <f t="shared" si="3"/>
        <v>0</v>
      </c>
      <c r="R25" s="54">
        <f t="shared" si="15"/>
        <v>0</v>
      </c>
      <c r="S25" s="57">
        <f t="shared" si="4"/>
        <v>0</v>
      </c>
      <c r="T25" s="58">
        <f t="shared" si="16"/>
        <v>0</v>
      </c>
      <c r="U25" s="59">
        <f t="shared" si="17"/>
        <v>0</v>
      </c>
      <c r="V25" s="59">
        <f t="shared" si="10"/>
        <v>0</v>
      </c>
      <c r="W25" s="60">
        <f t="shared" si="6"/>
        <v>0</v>
      </c>
      <c r="X25" s="60">
        <f t="shared" si="11"/>
        <v>0</v>
      </c>
    </row>
    <row r="26" spans="4:24" x14ac:dyDescent="0.25">
      <c r="D26" s="101"/>
      <c r="E26" s="51"/>
      <c r="F26" s="52"/>
      <c r="G26" s="53">
        <f t="shared" si="7"/>
        <v>0</v>
      </c>
      <c r="H26" s="52"/>
      <c r="I26" s="52"/>
      <c r="J26" s="54">
        <f t="shared" si="8"/>
        <v>0</v>
      </c>
      <c r="K26" s="55"/>
      <c r="L26" s="53">
        <f t="shared" si="13"/>
        <v>0</v>
      </c>
      <c r="M26" s="53">
        <f t="shared" si="14"/>
        <v>0</v>
      </c>
      <c r="N26" s="53">
        <f t="shared" si="12"/>
        <v>0</v>
      </c>
      <c r="O26" s="54">
        <f t="shared" si="9"/>
        <v>0</v>
      </c>
      <c r="P26" s="56">
        <f t="shared" si="2"/>
        <v>0</v>
      </c>
      <c r="Q26" s="57">
        <f t="shared" si="3"/>
        <v>0</v>
      </c>
      <c r="R26" s="54">
        <f t="shared" si="15"/>
        <v>0</v>
      </c>
      <c r="S26" s="57">
        <f t="shared" si="4"/>
        <v>0</v>
      </c>
      <c r="T26" s="58">
        <f t="shared" si="16"/>
        <v>0</v>
      </c>
      <c r="U26" s="59">
        <f t="shared" si="17"/>
        <v>0</v>
      </c>
      <c r="V26" s="59">
        <f t="shared" si="10"/>
        <v>0</v>
      </c>
      <c r="W26" s="60">
        <f t="shared" si="6"/>
        <v>0</v>
      </c>
      <c r="X26" s="60">
        <f t="shared" si="11"/>
        <v>0</v>
      </c>
    </row>
    <row r="27" spans="4:24" x14ac:dyDescent="0.25">
      <c r="D27" s="101"/>
      <c r="E27" s="51"/>
      <c r="F27" s="51"/>
      <c r="G27" s="53">
        <f t="shared" si="7"/>
        <v>0</v>
      </c>
      <c r="H27" s="52"/>
      <c r="I27" s="52"/>
      <c r="J27" s="54">
        <f t="shared" si="8"/>
        <v>0</v>
      </c>
      <c r="K27" s="55"/>
      <c r="L27" s="53">
        <f t="shared" si="13"/>
        <v>0</v>
      </c>
      <c r="M27" s="53">
        <f t="shared" si="14"/>
        <v>0</v>
      </c>
      <c r="N27" s="53">
        <f t="shared" si="12"/>
        <v>0</v>
      </c>
      <c r="O27" s="54">
        <f t="shared" si="9"/>
        <v>0</v>
      </c>
      <c r="P27" s="56">
        <f t="shared" si="2"/>
        <v>0</v>
      </c>
      <c r="Q27" s="57">
        <f t="shared" si="3"/>
        <v>0</v>
      </c>
      <c r="R27" s="54">
        <f t="shared" si="15"/>
        <v>0</v>
      </c>
      <c r="S27" s="57">
        <f t="shared" si="4"/>
        <v>0</v>
      </c>
      <c r="T27" s="58">
        <f t="shared" si="16"/>
        <v>0</v>
      </c>
      <c r="U27" s="59">
        <f t="shared" si="17"/>
        <v>0</v>
      </c>
      <c r="V27" s="59">
        <f t="shared" si="10"/>
        <v>0</v>
      </c>
      <c r="W27" s="60">
        <f t="shared" si="6"/>
        <v>0</v>
      </c>
      <c r="X27" s="60">
        <f t="shared" si="11"/>
        <v>0</v>
      </c>
    </row>
    <row r="28" spans="4:24" x14ac:dyDescent="0.25">
      <c r="D28" s="101"/>
      <c r="E28" s="51"/>
      <c r="F28" s="51"/>
      <c r="G28" s="53">
        <f t="shared" si="7"/>
        <v>0</v>
      </c>
      <c r="H28" s="52"/>
      <c r="I28" s="52"/>
      <c r="J28" s="54">
        <f t="shared" si="8"/>
        <v>0</v>
      </c>
      <c r="K28" s="55"/>
      <c r="L28" s="53">
        <f t="shared" si="13"/>
        <v>0</v>
      </c>
      <c r="M28" s="53">
        <f t="shared" si="14"/>
        <v>0</v>
      </c>
      <c r="N28" s="53">
        <f t="shared" si="12"/>
        <v>0</v>
      </c>
      <c r="O28" s="54">
        <f t="shared" si="9"/>
        <v>0</v>
      </c>
      <c r="P28" s="56">
        <f t="shared" si="2"/>
        <v>0</v>
      </c>
      <c r="Q28" s="57">
        <f t="shared" si="3"/>
        <v>0</v>
      </c>
      <c r="R28" s="54">
        <f t="shared" si="15"/>
        <v>0</v>
      </c>
      <c r="S28" s="57">
        <f t="shared" si="4"/>
        <v>0</v>
      </c>
      <c r="T28" s="58">
        <f t="shared" si="16"/>
        <v>0</v>
      </c>
      <c r="U28" s="59">
        <f t="shared" si="17"/>
        <v>0</v>
      </c>
      <c r="V28" s="59">
        <f t="shared" si="10"/>
        <v>0</v>
      </c>
      <c r="W28" s="60">
        <f t="shared" si="6"/>
        <v>0</v>
      </c>
      <c r="X28" s="60">
        <f t="shared" si="11"/>
        <v>0</v>
      </c>
    </row>
    <row r="29" spans="4:24" x14ac:dyDescent="0.25">
      <c r="D29" s="101"/>
      <c r="E29" s="51"/>
      <c r="F29" s="51"/>
      <c r="G29" s="53">
        <f t="shared" si="7"/>
        <v>0</v>
      </c>
      <c r="H29" s="52"/>
      <c r="I29" s="52"/>
      <c r="J29" s="54">
        <f t="shared" si="8"/>
        <v>0</v>
      </c>
      <c r="K29" s="55"/>
      <c r="L29" s="53">
        <f t="shared" si="13"/>
        <v>0</v>
      </c>
      <c r="M29" s="53">
        <f t="shared" si="14"/>
        <v>0</v>
      </c>
      <c r="N29" s="53">
        <f t="shared" si="12"/>
        <v>0</v>
      </c>
      <c r="O29" s="54">
        <f t="shared" si="9"/>
        <v>0</v>
      </c>
      <c r="P29" s="56">
        <f t="shared" si="2"/>
        <v>0</v>
      </c>
      <c r="Q29" s="57">
        <f t="shared" si="3"/>
        <v>0</v>
      </c>
      <c r="R29" s="54">
        <f t="shared" si="15"/>
        <v>0</v>
      </c>
      <c r="S29" s="57">
        <f t="shared" si="4"/>
        <v>0</v>
      </c>
      <c r="T29" s="58">
        <f t="shared" si="16"/>
        <v>0</v>
      </c>
      <c r="U29" s="59">
        <f t="shared" si="17"/>
        <v>0</v>
      </c>
      <c r="V29" s="59">
        <f t="shared" si="10"/>
        <v>0</v>
      </c>
      <c r="W29" s="60">
        <f t="shared" si="6"/>
        <v>0</v>
      </c>
      <c r="X29" s="60">
        <f t="shared" si="11"/>
        <v>0</v>
      </c>
    </row>
    <row r="30" spans="4:24" x14ac:dyDescent="0.25">
      <c r="D30" s="101"/>
      <c r="E30" s="51"/>
      <c r="F30" s="51"/>
      <c r="G30" s="53">
        <f t="shared" si="7"/>
        <v>0</v>
      </c>
      <c r="H30" s="52"/>
      <c r="I30" s="52"/>
      <c r="J30" s="54">
        <f t="shared" si="8"/>
        <v>0</v>
      </c>
      <c r="K30" s="55"/>
      <c r="L30" s="53">
        <f t="shared" si="13"/>
        <v>0</v>
      </c>
      <c r="M30" s="53">
        <f t="shared" si="14"/>
        <v>0</v>
      </c>
      <c r="N30" s="53">
        <f t="shared" si="12"/>
        <v>0</v>
      </c>
      <c r="O30" s="54">
        <f t="shared" si="9"/>
        <v>0</v>
      </c>
      <c r="P30" s="56">
        <f t="shared" si="2"/>
        <v>0</v>
      </c>
      <c r="Q30" s="57">
        <f t="shared" si="3"/>
        <v>0</v>
      </c>
      <c r="R30" s="54">
        <f t="shared" si="15"/>
        <v>0</v>
      </c>
      <c r="S30" s="57">
        <f t="shared" si="4"/>
        <v>0</v>
      </c>
      <c r="T30" s="58">
        <f t="shared" si="16"/>
        <v>0</v>
      </c>
      <c r="U30" s="59">
        <f t="shared" si="17"/>
        <v>0</v>
      </c>
      <c r="V30" s="59">
        <f t="shared" si="10"/>
        <v>0</v>
      </c>
      <c r="W30" s="60">
        <f t="shared" si="6"/>
        <v>0</v>
      </c>
      <c r="X30" s="60">
        <f t="shared" si="11"/>
        <v>0</v>
      </c>
    </row>
    <row r="31" spans="4:24" x14ac:dyDescent="0.25">
      <c r="D31" s="101"/>
      <c r="E31" s="51"/>
      <c r="F31" s="51"/>
      <c r="G31" s="53">
        <f t="shared" si="7"/>
        <v>0</v>
      </c>
      <c r="H31" s="52"/>
      <c r="I31" s="52"/>
      <c r="J31" s="54">
        <f t="shared" si="8"/>
        <v>0</v>
      </c>
      <c r="K31" s="55"/>
      <c r="L31" s="53">
        <f t="shared" si="13"/>
        <v>0</v>
      </c>
      <c r="M31" s="53">
        <f t="shared" si="14"/>
        <v>0</v>
      </c>
      <c r="N31" s="53">
        <f t="shared" si="12"/>
        <v>0</v>
      </c>
      <c r="O31" s="54">
        <f t="shared" si="9"/>
        <v>0</v>
      </c>
      <c r="P31" s="56">
        <f t="shared" si="2"/>
        <v>0</v>
      </c>
      <c r="Q31" s="57">
        <f t="shared" si="3"/>
        <v>0</v>
      </c>
      <c r="R31" s="54">
        <f t="shared" si="15"/>
        <v>0</v>
      </c>
      <c r="S31" s="57">
        <f t="shared" si="4"/>
        <v>0</v>
      </c>
      <c r="T31" s="58">
        <f t="shared" si="16"/>
        <v>0</v>
      </c>
      <c r="U31" s="59">
        <f t="shared" si="17"/>
        <v>0</v>
      </c>
      <c r="V31" s="59">
        <f t="shared" si="10"/>
        <v>0</v>
      </c>
      <c r="W31" s="60">
        <f t="shared" si="6"/>
        <v>0</v>
      </c>
      <c r="X31" s="60">
        <f t="shared" si="11"/>
        <v>0</v>
      </c>
    </row>
    <row r="32" spans="4:24" x14ac:dyDescent="0.25">
      <c r="D32" s="101"/>
      <c r="E32" s="51"/>
      <c r="F32" s="51"/>
      <c r="G32" s="53">
        <f t="shared" si="7"/>
        <v>0</v>
      </c>
      <c r="H32" s="52"/>
      <c r="I32" s="52"/>
      <c r="J32" s="54">
        <f t="shared" si="8"/>
        <v>0</v>
      </c>
      <c r="K32" s="55"/>
      <c r="L32" s="53">
        <f t="shared" si="13"/>
        <v>0</v>
      </c>
      <c r="M32" s="53">
        <f t="shared" si="14"/>
        <v>0</v>
      </c>
      <c r="N32" s="53">
        <f t="shared" si="12"/>
        <v>0</v>
      </c>
      <c r="O32" s="54">
        <f t="shared" si="9"/>
        <v>0</v>
      </c>
      <c r="P32" s="56">
        <f t="shared" si="2"/>
        <v>0</v>
      </c>
      <c r="Q32" s="57">
        <f t="shared" si="3"/>
        <v>0</v>
      </c>
      <c r="R32" s="54">
        <f t="shared" si="15"/>
        <v>0</v>
      </c>
      <c r="S32" s="57">
        <f t="shared" si="4"/>
        <v>0</v>
      </c>
      <c r="T32" s="58">
        <f t="shared" si="16"/>
        <v>0</v>
      </c>
      <c r="U32" s="59">
        <f t="shared" si="17"/>
        <v>0</v>
      </c>
      <c r="V32" s="59">
        <f t="shared" si="10"/>
        <v>0</v>
      </c>
      <c r="W32" s="60">
        <f t="shared" si="6"/>
        <v>0</v>
      </c>
      <c r="X32" s="60">
        <f t="shared" si="11"/>
        <v>0</v>
      </c>
    </row>
    <row r="33" spans="4:24" x14ac:dyDescent="0.25">
      <c r="D33" s="101"/>
      <c r="E33" s="51"/>
      <c r="F33" s="51"/>
      <c r="G33" s="53">
        <f t="shared" si="7"/>
        <v>0</v>
      </c>
      <c r="H33" s="52"/>
      <c r="I33" s="52"/>
      <c r="J33" s="54">
        <f t="shared" si="8"/>
        <v>0</v>
      </c>
      <c r="K33" s="55"/>
      <c r="L33" s="53">
        <f t="shared" si="13"/>
        <v>0</v>
      </c>
      <c r="M33" s="53">
        <f t="shared" si="14"/>
        <v>0</v>
      </c>
      <c r="N33" s="53">
        <f t="shared" si="12"/>
        <v>0</v>
      </c>
      <c r="O33" s="54">
        <f t="shared" si="9"/>
        <v>0</v>
      </c>
      <c r="P33" s="56">
        <f t="shared" si="2"/>
        <v>0</v>
      </c>
      <c r="Q33" s="57">
        <f t="shared" si="3"/>
        <v>0</v>
      </c>
      <c r="R33" s="54">
        <f t="shared" si="15"/>
        <v>0</v>
      </c>
      <c r="S33" s="57">
        <f t="shared" si="4"/>
        <v>0</v>
      </c>
      <c r="T33" s="58">
        <f t="shared" si="16"/>
        <v>0</v>
      </c>
      <c r="U33" s="59">
        <f t="shared" si="17"/>
        <v>0</v>
      </c>
      <c r="V33" s="59">
        <f t="shared" si="10"/>
        <v>0</v>
      </c>
      <c r="W33" s="60">
        <f t="shared" si="6"/>
        <v>0</v>
      </c>
      <c r="X33" s="60">
        <f t="shared" si="11"/>
        <v>0</v>
      </c>
    </row>
    <row r="34" spans="4:24" x14ac:dyDescent="0.25">
      <c r="D34" s="101"/>
      <c r="E34" s="51"/>
      <c r="F34" s="51"/>
      <c r="G34" s="53">
        <f t="shared" si="7"/>
        <v>0</v>
      </c>
      <c r="H34" s="52"/>
      <c r="I34" s="52"/>
      <c r="J34" s="54">
        <f t="shared" si="8"/>
        <v>0</v>
      </c>
      <c r="K34" s="55"/>
      <c r="L34" s="53">
        <f t="shared" si="13"/>
        <v>0</v>
      </c>
      <c r="M34" s="53">
        <f t="shared" si="14"/>
        <v>0</v>
      </c>
      <c r="N34" s="53">
        <f t="shared" si="12"/>
        <v>0</v>
      </c>
      <c r="O34" s="54">
        <f t="shared" si="9"/>
        <v>0</v>
      </c>
      <c r="P34" s="56">
        <f t="shared" si="2"/>
        <v>0</v>
      </c>
      <c r="Q34" s="57">
        <f t="shared" si="3"/>
        <v>0</v>
      </c>
      <c r="R34" s="54">
        <f t="shared" si="15"/>
        <v>0</v>
      </c>
      <c r="S34" s="57">
        <f t="shared" si="4"/>
        <v>0</v>
      </c>
      <c r="T34" s="58">
        <f t="shared" si="16"/>
        <v>0</v>
      </c>
      <c r="U34" s="59">
        <f t="shared" si="17"/>
        <v>0</v>
      </c>
      <c r="V34" s="59">
        <f t="shared" si="10"/>
        <v>0</v>
      </c>
      <c r="W34" s="60">
        <f t="shared" si="6"/>
        <v>0</v>
      </c>
      <c r="X34" s="60">
        <f t="shared" si="11"/>
        <v>0</v>
      </c>
    </row>
    <row r="35" spans="4:24" x14ac:dyDescent="0.25">
      <c r="D35" s="101"/>
      <c r="E35" s="51"/>
      <c r="F35" s="51"/>
      <c r="G35" s="53">
        <f t="shared" si="7"/>
        <v>0</v>
      </c>
      <c r="H35" s="52"/>
      <c r="I35" s="52"/>
      <c r="J35" s="54">
        <f t="shared" si="8"/>
        <v>0</v>
      </c>
      <c r="K35" s="55"/>
      <c r="L35" s="53">
        <f t="shared" si="13"/>
        <v>0</v>
      </c>
      <c r="M35" s="53">
        <f t="shared" si="14"/>
        <v>0</v>
      </c>
      <c r="N35" s="53">
        <f t="shared" si="12"/>
        <v>0</v>
      </c>
      <c r="O35" s="54">
        <f t="shared" si="9"/>
        <v>0</v>
      </c>
      <c r="P35" s="56">
        <f t="shared" si="2"/>
        <v>0</v>
      </c>
      <c r="Q35" s="57">
        <f t="shared" si="3"/>
        <v>0</v>
      </c>
      <c r="R35" s="54">
        <f t="shared" si="15"/>
        <v>0</v>
      </c>
      <c r="S35" s="57">
        <f t="shared" si="4"/>
        <v>0</v>
      </c>
      <c r="T35" s="58">
        <f t="shared" si="16"/>
        <v>0</v>
      </c>
      <c r="U35" s="59">
        <f t="shared" si="17"/>
        <v>0</v>
      </c>
      <c r="V35" s="59">
        <f t="shared" si="10"/>
        <v>0</v>
      </c>
      <c r="W35" s="60">
        <f t="shared" si="6"/>
        <v>0</v>
      </c>
      <c r="X35" s="60">
        <f t="shared" si="11"/>
        <v>0</v>
      </c>
    </row>
    <row r="36" spans="4:24" x14ac:dyDescent="0.25">
      <c r="D36" s="101"/>
      <c r="E36" s="51"/>
      <c r="F36" s="51"/>
      <c r="G36" s="53">
        <f t="shared" si="7"/>
        <v>0</v>
      </c>
      <c r="H36" s="52"/>
      <c r="I36" s="52"/>
      <c r="J36" s="54">
        <f t="shared" si="8"/>
        <v>0</v>
      </c>
      <c r="K36" s="55"/>
      <c r="L36" s="53">
        <f t="shared" si="13"/>
        <v>0</v>
      </c>
      <c r="M36" s="53">
        <f t="shared" si="14"/>
        <v>0</v>
      </c>
      <c r="N36" s="53">
        <f t="shared" si="12"/>
        <v>0</v>
      </c>
      <c r="O36" s="54">
        <f t="shared" si="9"/>
        <v>0</v>
      </c>
      <c r="P36" s="56">
        <f t="shared" si="2"/>
        <v>0</v>
      </c>
      <c r="Q36" s="57">
        <f t="shared" si="3"/>
        <v>0</v>
      </c>
      <c r="R36" s="54">
        <f t="shared" si="15"/>
        <v>0</v>
      </c>
      <c r="S36" s="57">
        <f t="shared" si="4"/>
        <v>0</v>
      </c>
      <c r="T36" s="58">
        <f t="shared" si="16"/>
        <v>0</v>
      </c>
      <c r="U36" s="59">
        <f t="shared" si="17"/>
        <v>0</v>
      </c>
      <c r="V36" s="59">
        <f t="shared" si="10"/>
        <v>0</v>
      </c>
      <c r="W36" s="60">
        <f t="shared" si="6"/>
        <v>0</v>
      </c>
      <c r="X36" s="60">
        <f t="shared" si="11"/>
        <v>0</v>
      </c>
    </row>
    <row r="37" spans="4:24" x14ac:dyDescent="0.25">
      <c r="D37" s="101"/>
      <c r="E37" s="51"/>
      <c r="F37" s="51"/>
      <c r="G37" s="53">
        <f t="shared" si="7"/>
        <v>0</v>
      </c>
      <c r="H37" s="52"/>
      <c r="I37" s="52"/>
      <c r="J37" s="54">
        <f t="shared" si="8"/>
        <v>0</v>
      </c>
      <c r="K37" s="55"/>
      <c r="L37" s="53">
        <f t="shared" si="13"/>
        <v>0</v>
      </c>
      <c r="M37" s="53">
        <f t="shared" si="14"/>
        <v>0</v>
      </c>
      <c r="N37" s="53">
        <f t="shared" si="12"/>
        <v>0</v>
      </c>
      <c r="O37" s="54">
        <f t="shared" si="9"/>
        <v>0</v>
      </c>
      <c r="P37" s="56">
        <f t="shared" si="2"/>
        <v>0</v>
      </c>
      <c r="Q37" s="57">
        <f t="shared" si="3"/>
        <v>0</v>
      </c>
      <c r="R37" s="54">
        <f t="shared" si="15"/>
        <v>0</v>
      </c>
      <c r="S37" s="57">
        <f t="shared" si="4"/>
        <v>0</v>
      </c>
      <c r="T37" s="58">
        <f t="shared" si="16"/>
        <v>0</v>
      </c>
      <c r="U37" s="59">
        <f t="shared" si="17"/>
        <v>0</v>
      </c>
      <c r="V37" s="59">
        <f t="shared" si="10"/>
        <v>0</v>
      </c>
      <c r="W37" s="60">
        <f t="shared" si="6"/>
        <v>0</v>
      </c>
      <c r="X37" s="60">
        <f t="shared" si="11"/>
        <v>0</v>
      </c>
    </row>
    <row r="38" spans="4:24" x14ac:dyDescent="0.25">
      <c r="D38" s="101"/>
      <c r="E38" s="51"/>
      <c r="F38" s="51"/>
      <c r="G38" s="53">
        <f t="shared" si="7"/>
        <v>0</v>
      </c>
      <c r="H38" s="52"/>
      <c r="I38" s="52"/>
      <c r="J38" s="54">
        <f t="shared" si="8"/>
        <v>0</v>
      </c>
      <c r="K38" s="55"/>
      <c r="L38" s="53">
        <f t="shared" si="13"/>
        <v>0</v>
      </c>
      <c r="M38" s="53">
        <f t="shared" si="14"/>
        <v>0</v>
      </c>
      <c r="N38" s="53">
        <f t="shared" si="12"/>
        <v>0</v>
      </c>
      <c r="O38" s="54">
        <f t="shared" si="9"/>
        <v>0</v>
      </c>
      <c r="P38" s="56">
        <f t="shared" si="2"/>
        <v>0</v>
      </c>
      <c r="Q38" s="57">
        <f t="shared" si="3"/>
        <v>0</v>
      </c>
      <c r="R38" s="54">
        <f t="shared" si="15"/>
        <v>0</v>
      </c>
      <c r="S38" s="57">
        <f t="shared" si="4"/>
        <v>0</v>
      </c>
      <c r="T38" s="58">
        <f t="shared" si="16"/>
        <v>0</v>
      </c>
      <c r="U38" s="59">
        <f t="shared" si="17"/>
        <v>0</v>
      </c>
      <c r="V38" s="59">
        <f t="shared" si="10"/>
        <v>0</v>
      </c>
      <c r="W38" s="60">
        <f t="shared" si="6"/>
        <v>0</v>
      </c>
      <c r="X38" s="60">
        <f t="shared" si="11"/>
        <v>0</v>
      </c>
    </row>
    <row r="39" spans="4:24" x14ac:dyDescent="0.25">
      <c r="D39" s="102"/>
      <c r="E39" s="103"/>
      <c r="F39" s="103"/>
      <c r="G39" s="104">
        <f t="shared" si="7"/>
        <v>0</v>
      </c>
      <c r="H39" s="105"/>
      <c r="I39" s="105"/>
      <c r="J39" s="61">
        <f t="shared" si="8"/>
        <v>0</v>
      </c>
      <c r="K39" s="106"/>
      <c r="L39" s="104">
        <f t="shared" si="13"/>
        <v>0</v>
      </c>
      <c r="M39" s="104">
        <f t="shared" si="14"/>
        <v>0</v>
      </c>
      <c r="N39" s="104">
        <f t="shared" si="12"/>
        <v>0</v>
      </c>
      <c r="O39" s="61">
        <f t="shared" si="9"/>
        <v>0</v>
      </c>
      <c r="P39" s="107">
        <f t="shared" si="2"/>
        <v>0</v>
      </c>
      <c r="Q39" s="108">
        <f t="shared" si="3"/>
        <v>0</v>
      </c>
      <c r="R39" s="61">
        <f t="shared" si="15"/>
        <v>0</v>
      </c>
      <c r="S39" s="108">
        <f t="shared" si="4"/>
        <v>0</v>
      </c>
      <c r="T39" s="62">
        <f t="shared" ref="T39" si="18">SUM(L39,P39)</f>
        <v>0</v>
      </c>
      <c r="U39" s="63">
        <f t="shared" ref="U39" si="19">SUM(M39,Q39)</f>
        <v>0</v>
      </c>
      <c r="V39" s="63">
        <f t="shared" si="10"/>
        <v>0</v>
      </c>
      <c r="W39" s="64">
        <f t="shared" si="6"/>
        <v>0</v>
      </c>
      <c r="X39" s="64">
        <f t="shared" si="11"/>
        <v>0</v>
      </c>
    </row>
    <row r="40" spans="4:24" x14ac:dyDescent="0.25">
      <c r="D40" s="65"/>
      <c r="E40" s="65"/>
      <c r="F40" s="65"/>
      <c r="G40" s="65"/>
      <c r="H40" s="65"/>
      <c r="I40" s="65"/>
      <c r="J40" s="65"/>
      <c r="K40" s="65"/>
      <c r="L40" s="65"/>
      <c r="M40" s="65"/>
      <c r="N40" s="65"/>
      <c r="O40" s="65"/>
      <c r="P40" s="65"/>
      <c r="Q40" s="65"/>
      <c r="R40" s="65"/>
      <c r="S40" s="65"/>
    </row>
    <row r="41" spans="4:24" x14ac:dyDescent="0.25">
      <c r="D41" s="65"/>
      <c r="E41" s="65"/>
      <c r="F41" s="65"/>
      <c r="G41" s="65"/>
      <c r="H41" s="65"/>
      <c r="I41" s="65"/>
      <c r="J41" s="65"/>
      <c r="K41" s="65"/>
      <c r="L41" s="65"/>
      <c r="M41" s="65"/>
      <c r="N41" s="65"/>
      <c r="O41" s="65"/>
      <c r="P41" s="65"/>
      <c r="Q41" s="65"/>
      <c r="R41" s="65"/>
      <c r="S41" s="65"/>
    </row>
  </sheetData>
  <printOptions horizontalCentered="1" verticalCentered="1"/>
  <pageMargins left="0" right="0" top="1.25" bottom="0.5" header="0" footer="0.3"/>
  <pageSetup scale="56" fitToHeight="0" orientation="landscape" verticalDpi="0" r:id="rId1"/>
  <headerFooter>
    <oddFooter>&amp;LLiberman Consulting L.L.C.&amp;Rhttps://liberdownload.com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C13"/>
  <sheetViews>
    <sheetView topLeftCell="A4" workbookViewId="0">
      <selection activeCell="F6" sqref="F6"/>
    </sheetView>
  </sheetViews>
  <sheetFormatPr defaultRowHeight="15" x14ac:dyDescent="0.25"/>
  <cols>
    <col min="3" max="3" width="71" customWidth="1"/>
  </cols>
  <sheetData>
    <row r="1" spans="3:3" x14ac:dyDescent="0.25">
      <c r="C1" s="66" t="s">
        <v>42</v>
      </c>
    </row>
    <row r="3" spans="3:3" x14ac:dyDescent="0.25">
      <c r="C3" t="s">
        <v>41</v>
      </c>
    </row>
    <row r="4" spans="3:3" x14ac:dyDescent="0.25">
      <c r="C4" s="66" t="s">
        <v>51</v>
      </c>
    </row>
    <row r="5" spans="3:3" ht="60" x14ac:dyDescent="0.25">
      <c r="C5" s="91" t="s">
        <v>49</v>
      </c>
    </row>
    <row r="7" spans="3:3" x14ac:dyDescent="0.25">
      <c r="C7" s="66" t="s">
        <v>57</v>
      </c>
    </row>
    <row r="8" spans="3:3" ht="135" x14ac:dyDescent="0.25">
      <c r="C8" s="91" t="s">
        <v>56</v>
      </c>
    </row>
    <row r="11" spans="3:3" x14ac:dyDescent="0.25">
      <c r="C11" s="111" t="s">
        <v>59</v>
      </c>
    </row>
    <row r="12" spans="3:3" x14ac:dyDescent="0.25">
      <c r="C12" t="s">
        <v>58</v>
      </c>
    </row>
    <row r="13" spans="3:3" ht="30" x14ac:dyDescent="0.25">
      <c r="C13" s="91" t="s">
        <v>60</v>
      </c>
    </row>
  </sheetData>
  <pageMargins left="0.7" right="0.7" top="0.75" bottom="0.75" header="0.3" footer="0.3"/>
  <pageSetup orientation="portrait" verticalDpi="0" r:id="rId1"/>
  <headerFooter>
    <oddFooter>&amp;LLiberman Consulting L.L.C.&amp;Rhttps://liberdownload.com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Q1</vt:lpstr>
      <vt:lpstr>Q2</vt:lpstr>
      <vt:lpstr>Q3</vt:lpstr>
      <vt:lpstr>Q4</vt:lpstr>
      <vt:lpstr>Instructions</vt:lpstr>
      <vt:lpstr>'Q1'!Print_Area</vt:lpstr>
      <vt:lpstr>'Q2'!Print_Area</vt:lpstr>
      <vt:lpstr>'Q3'!Print_Area</vt:lpstr>
      <vt:lpstr>'Q4'!Print_Area</vt:lpstr>
      <vt:lpstr>'Q1'!Print_Titles</vt:lpstr>
      <vt:lpstr>'Q2'!Print_Titles</vt:lpstr>
      <vt:lpstr>'Q3'!Print_Titles</vt:lpstr>
      <vt:lpstr>'Q4'!Print_Titles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2022-01-13T01:15:36Z</dcterms:modified>
</cp:coreProperties>
</file>